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ic-kusatsu_web\Downloads\"/>
    </mc:Choice>
  </mc:AlternateContent>
  <xr:revisionPtr revIDLastSave="0" documentId="13_ncr:1_{29590916-E681-41FC-9160-153D76C9A8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力用（控）" sheetId="5" r:id="rId1"/>
    <sheet name="提出（経理）" sheetId="3" r:id="rId2"/>
  </sheets>
  <definedNames>
    <definedName name="_xlnm.Print_Area" localSheetId="1">'提出（経理）'!$A$1:$Y$54</definedName>
    <definedName name="_xlnm.Print_Area" localSheetId="0">'入力用（控）'!$A$1:$Y$54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1" i="3" l="1"/>
  <c r="S37" i="5"/>
  <c r="S38" i="5"/>
  <c r="S35" i="5"/>
  <c r="U24" i="5" l="1"/>
  <c r="U23" i="3" l="1"/>
  <c r="U22" i="3"/>
  <c r="G41" i="3" l="1"/>
  <c r="K24" i="5" l="1"/>
  <c r="K23" i="5"/>
  <c r="K22" i="5"/>
  <c r="K20" i="5"/>
  <c r="K18" i="5"/>
  <c r="U24" i="3" l="1"/>
  <c r="S31" i="5" l="1"/>
  <c r="E24" i="3" l="1"/>
  <c r="K24" i="3" s="1"/>
  <c r="E23" i="3"/>
  <c r="K23" i="3" s="1"/>
  <c r="E22" i="3"/>
  <c r="K22" i="3" s="1"/>
  <c r="U12" i="3" l="1"/>
  <c r="R12" i="3"/>
  <c r="P12" i="3"/>
  <c r="R11" i="3"/>
  <c r="P11" i="3"/>
  <c r="O9" i="3"/>
  <c r="O7" i="3"/>
  <c r="U6" i="3"/>
  <c r="Q6" i="3"/>
  <c r="C15" i="3"/>
  <c r="Q18" i="3"/>
  <c r="E20" i="3"/>
  <c r="K20" i="3" s="1"/>
  <c r="E18" i="3"/>
  <c r="K18" i="3" s="1"/>
  <c r="S38" i="3" l="1"/>
  <c r="A41" i="3"/>
  <c r="C44" i="3"/>
  <c r="D43" i="3"/>
  <c r="G40" i="3"/>
  <c r="C40" i="3"/>
  <c r="S35" i="3"/>
  <c r="S37" i="3"/>
  <c r="O38" i="3"/>
  <c r="O33" i="3"/>
  <c r="O34" i="3"/>
  <c r="O35" i="3"/>
  <c r="O36" i="3"/>
  <c r="O37" i="3"/>
  <c r="O32" i="3"/>
  <c r="O31" i="3"/>
  <c r="M38" i="3"/>
  <c r="M33" i="3"/>
  <c r="M34" i="3"/>
  <c r="M35" i="3"/>
  <c r="M36" i="3"/>
  <c r="M37" i="3"/>
  <c r="M32" i="3"/>
  <c r="M31" i="3"/>
  <c r="K38" i="3"/>
  <c r="K33" i="3"/>
  <c r="K34" i="3"/>
  <c r="K35" i="3"/>
  <c r="K36" i="3"/>
  <c r="K37" i="3"/>
  <c r="K32" i="3"/>
  <c r="K31" i="3"/>
  <c r="C38" i="3"/>
  <c r="C37" i="3"/>
  <c r="C36" i="3"/>
  <c r="C35" i="3"/>
  <c r="C34" i="3"/>
  <c r="C33" i="3"/>
  <c r="C32" i="3"/>
  <c r="C31" i="3"/>
  <c r="A38" i="3"/>
  <c r="A33" i="3"/>
  <c r="A34" i="3"/>
  <c r="A35" i="3"/>
  <c r="A36" i="3"/>
  <c r="A37" i="3"/>
  <c r="A32" i="3"/>
  <c r="A31" i="3"/>
  <c r="E25" i="3"/>
  <c r="W2" i="3"/>
  <c r="U2" i="3"/>
  <c r="S2" i="3"/>
  <c r="S36" i="5"/>
  <c r="S36" i="3" s="1"/>
  <c r="S33" i="5"/>
  <c r="S33" i="3" s="1"/>
  <c r="S34" i="5"/>
  <c r="S34" i="3" s="1"/>
  <c r="S32" i="5"/>
  <c r="S39" i="5" l="1"/>
  <c r="S40" i="5" s="1"/>
  <c r="S41" i="5" s="1"/>
  <c r="D10" i="5" s="1"/>
  <c r="S32" i="3"/>
  <c r="S31" i="3"/>
  <c r="S41" i="3" l="1"/>
  <c r="S40" i="3"/>
  <c r="S39" i="3"/>
  <c r="D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ryuokousan</author>
  </authors>
  <commentList>
    <comment ref="S4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契約外の請求がある場合は、ご入力をお願致します。
</t>
        </r>
      </text>
    </comment>
  </commentList>
</comments>
</file>

<file path=xl/sharedStrings.xml><?xml version="1.0" encoding="utf-8"?>
<sst xmlns="http://schemas.openxmlformats.org/spreadsheetml/2006/main" count="140" uniqueCount="67">
  <si>
    <t>業者コード</t>
    <rPh sb="0" eb="2">
      <t>ギョウシャ</t>
    </rPh>
    <phoneticPr fontId="1"/>
  </si>
  <si>
    <r>
      <rPr>
        <sz val="12"/>
        <color theme="1"/>
        <rFont val="HGP明朝E"/>
        <family val="1"/>
        <charset val="128"/>
      </rPr>
      <t>請求金額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ＭＳ Ｐ明朝"/>
        <family val="1"/>
        <charset val="128"/>
      </rPr>
      <t>（④+Ⓑ）</t>
    </r>
    <rPh sb="0" eb="2">
      <t>セイキュウ</t>
    </rPh>
    <rPh sb="2" eb="4">
      <t>キンガク</t>
    </rPh>
    <phoneticPr fontId="1"/>
  </si>
  <si>
    <t>工 事 名</t>
    <rPh sb="0" eb="1">
      <t>コウ</t>
    </rPh>
    <rPh sb="2" eb="3">
      <t>ジ</t>
    </rPh>
    <rPh sb="4" eb="5">
      <t>メイ</t>
    </rPh>
    <phoneticPr fontId="1"/>
  </si>
  <si>
    <t>注文書No.</t>
    <rPh sb="0" eb="2">
      <t>チュウモン</t>
    </rPh>
    <rPh sb="2" eb="3">
      <t>ショ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</si>
  <si>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</si>
  <si>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</si>
  <si>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</si>
  <si>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</si>
  <si>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</si>
  <si>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☆</t>
    <phoneticPr fontId="1"/>
  </si>
  <si>
    <t>受　領　金　額</t>
    <rPh sb="0" eb="1">
      <t>ジュ</t>
    </rPh>
    <rPh sb="2" eb="3">
      <t>リョウ</t>
    </rPh>
    <rPh sb="4" eb="5">
      <t>キン</t>
    </rPh>
    <rPh sb="6" eb="7">
      <t>ガク</t>
    </rPh>
    <phoneticPr fontId="1"/>
  </si>
  <si>
    <t>出 来 高 金 額</t>
    <rPh sb="0" eb="1">
      <t>デ</t>
    </rPh>
    <rPh sb="2" eb="3">
      <t>コ</t>
    </rPh>
    <rPh sb="4" eb="5">
      <t>コウ</t>
    </rPh>
    <rPh sb="6" eb="7">
      <t>キン</t>
    </rPh>
    <rPh sb="8" eb="9">
      <t>ガク</t>
    </rPh>
    <phoneticPr fontId="1"/>
  </si>
  <si>
    <t>相　　 　　　殺</t>
    <rPh sb="0" eb="1">
      <t>ソウ</t>
    </rPh>
    <rPh sb="7" eb="8">
      <t>サツ</t>
    </rPh>
    <phoneticPr fontId="1"/>
  </si>
  <si>
    <t>契 約 金 額
当初</t>
    <rPh sb="0" eb="1">
      <t>チギリ</t>
    </rPh>
    <rPh sb="2" eb="3">
      <t>ヤク</t>
    </rPh>
    <rPh sb="4" eb="5">
      <t>キン</t>
    </rPh>
    <rPh sb="6" eb="7">
      <t>ガク</t>
    </rPh>
    <rPh sb="8" eb="10">
      <t>トウショ</t>
    </rPh>
    <phoneticPr fontId="1"/>
  </si>
  <si>
    <t>増　 減 　額</t>
    <rPh sb="0" eb="1">
      <t>ゾウ</t>
    </rPh>
    <rPh sb="3" eb="4">
      <t>ゲン</t>
    </rPh>
    <rPh sb="6" eb="7">
      <t>ガク</t>
    </rPh>
    <phoneticPr fontId="1"/>
  </si>
  <si>
    <t>契約金額計
Ⓐ</t>
    <rPh sb="0" eb="2">
      <t>ケイヤク</t>
    </rPh>
    <rPh sb="2" eb="4">
      <t>キンガク</t>
    </rPh>
    <rPh sb="4" eb="5">
      <t>ケイ</t>
    </rPh>
    <phoneticPr fontId="1"/>
  </si>
  <si>
    <t>　（税込）</t>
    <rPh sb="2" eb="4">
      <t>ゼイコ</t>
    </rPh>
    <phoneticPr fontId="1"/>
  </si>
  <si>
    <t>（税抜）</t>
    <rPh sb="1" eb="2">
      <t>ゼイ</t>
    </rPh>
    <rPh sb="2" eb="3">
      <t>ヌ</t>
    </rPh>
    <phoneticPr fontId="1"/>
  </si>
  <si>
    <t>　明　細 【 契約外工事 Ⓑ 】</t>
    <rPh sb="1" eb="2">
      <t>メイ</t>
    </rPh>
    <rPh sb="3" eb="4">
      <t>ホソ</t>
    </rPh>
    <rPh sb="7" eb="9">
      <t>ケイヤク</t>
    </rPh>
    <rPh sb="9" eb="10">
      <t>ガイ</t>
    </rPh>
    <rPh sb="10" eb="12">
      <t>コウジ</t>
    </rPh>
    <phoneticPr fontId="1"/>
  </si>
  <si>
    <t>月 日</t>
    <rPh sb="0" eb="1">
      <t>ツキ</t>
    </rPh>
    <rPh sb="2" eb="3">
      <t>ヒ</t>
    </rPh>
    <phoneticPr fontId="1"/>
  </si>
  <si>
    <t>工種及び品目</t>
    <rPh sb="0" eb="1">
      <t>コウ</t>
    </rPh>
    <rPh sb="1" eb="2">
      <t>シュ</t>
    </rPh>
    <rPh sb="2" eb="3">
      <t>オヨ</t>
    </rPh>
    <rPh sb="4" eb="6">
      <t>ヒンモク</t>
    </rPh>
    <phoneticPr fontId="1"/>
  </si>
  <si>
    <t>　住　所　</t>
    <rPh sb="1" eb="2">
      <t>ジュウ</t>
    </rPh>
    <rPh sb="3" eb="4">
      <t>ショ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</si>
  <si>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</si>
  <si>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</si>
  <si>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</si>
  <si>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　額</t>
    <rPh sb="0" eb="1">
      <t>キン</t>
    </rPh>
    <rPh sb="2" eb="3">
      <t>ガク</t>
    </rPh>
    <phoneticPr fontId="1"/>
  </si>
  <si>
    <t>消　 費　 税</t>
    <rPh sb="0" eb="1">
      <t>ショウ</t>
    </rPh>
    <rPh sb="3" eb="4">
      <t>ヒ</t>
    </rPh>
    <rPh sb="6" eb="7">
      <t>ゼイ</t>
    </rPh>
    <phoneticPr fontId="1"/>
  </si>
  <si>
    <t>小　　　 　計</t>
    <rPh sb="0" eb="1">
      <t>ショウ</t>
    </rPh>
    <rPh sb="6" eb="7">
      <t>ケイ</t>
    </rPh>
    <phoneticPr fontId="1"/>
  </si>
  <si>
    <t>合　　　 　計</t>
    <rPh sb="0" eb="1">
      <t>ゴウ</t>
    </rPh>
    <rPh sb="6" eb="7">
      <t>ケイ</t>
    </rPh>
    <phoneticPr fontId="1"/>
  </si>
  <si>
    <t>振込先</t>
    <rPh sb="0" eb="3">
      <t>フリコミサキ</t>
    </rPh>
    <phoneticPr fontId="1"/>
  </si>
  <si>
    <t>（カナ）</t>
    <phoneticPr fontId="1"/>
  </si>
  <si>
    <t>口座名義</t>
    <rPh sb="0" eb="2">
      <t>コウザ</t>
    </rPh>
    <rPh sb="2" eb="4">
      <t>メイギ</t>
    </rPh>
    <phoneticPr fontId="1"/>
  </si>
  <si>
    <t>口座番号</t>
    <rPh sb="0" eb="2">
      <t>コウザ</t>
    </rPh>
    <rPh sb="2" eb="4">
      <t>バンゴウ</t>
    </rPh>
    <phoneticPr fontId="1"/>
  </si>
  <si>
    <t>※新規・変更のある場合のみ記入</t>
    <rPh sb="1" eb="3">
      <t>シンキ</t>
    </rPh>
    <rPh sb="4" eb="6">
      <t>ヘンコウ</t>
    </rPh>
    <rPh sb="9" eb="11">
      <t>バアイ</t>
    </rPh>
    <rPh sb="13" eb="15">
      <t>キニュウ</t>
    </rPh>
    <phoneticPr fontId="1"/>
  </si>
  <si>
    <t>《記入上のお願い》</t>
    <rPh sb="1" eb="3">
      <t>キニュウ</t>
    </rPh>
    <rPh sb="3" eb="4">
      <t>ジョウ</t>
    </rPh>
    <rPh sb="6" eb="7">
      <t>ネガ</t>
    </rPh>
    <phoneticPr fontId="1"/>
  </si>
  <si>
    <t>㊞</t>
    <phoneticPr fontId="1"/>
  </si>
  <si>
    <t>）</t>
    <phoneticPr fontId="1"/>
  </si>
  <si>
    <t>（　　　　　</t>
    <phoneticPr fontId="1"/>
  </si>
  <si>
    <t>　F A X　</t>
    <phoneticPr fontId="1"/>
  </si>
  <si>
    <t>－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</si>
  <si>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</si>
  <si>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</si>
  <si>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日締切</t>
    <rPh sb="0" eb="1">
      <t>ニチ</t>
    </rPh>
    <rPh sb="1" eb="2">
      <t>シ</t>
    </rPh>
    <rPh sb="2" eb="3">
      <t>キ</t>
    </rPh>
    <phoneticPr fontId="1"/>
  </si>
  <si>
    <t>　　　　　　下記の通り請求いたします。</t>
    <phoneticPr fontId="1"/>
  </si>
  <si>
    <t>〒</t>
    <phoneticPr fontId="1"/>
  </si>
  <si>
    <t>　　 電　話　　　　　</t>
    <rPh sb="3" eb="4">
      <t>デン</t>
    </rPh>
    <rPh sb="5" eb="6">
      <t>ワ</t>
    </rPh>
    <phoneticPr fontId="1"/>
  </si>
  <si>
    <t>社　名</t>
    <rPh sb="0" eb="1">
      <t>シャ</t>
    </rPh>
    <rPh sb="2" eb="3">
      <t>ナ</t>
    </rPh>
    <phoneticPr fontId="1"/>
  </si>
  <si>
    <t>1.あ　り　　　　2.な　し</t>
    <phoneticPr fontId="1"/>
  </si>
  <si>
    <t>　請　 求 　書</t>
    <rPh sb="1" eb="2">
      <t>ショウ</t>
    </rPh>
    <rPh sb="4" eb="5">
      <t>モトム</t>
    </rPh>
    <rPh sb="7" eb="8">
      <t>ショ</t>
    </rPh>
    <phoneticPr fontId="1"/>
  </si>
  <si>
    <t>1普通　・　2当座</t>
    <rPh sb="1" eb="3">
      <t>フツウ</t>
    </rPh>
    <rPh sb="7" eb="9">
      <t>トウザ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</si>
  <si>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</si>
  <si>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</si>
  <si>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 xml:space="preserve"> 　　 （税込）</t>
    <rPh sb="5" eb="7">
      <t>ゼイコ</t>
    </rPh>
    <phoneticPr fontId="1"/>
  </si>
  <si>
    <t>今 回 請 求 額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1"/>
  </si>
  <si>
    <t>請 求 残 金 額</t>
    <rPh sb="0" eb="1">
      <t>ショウ</t>
    </rPh>
    <rPh sb="2" eb="3">
      <t>モトム</t>
    </rPh>
    <rPh sb="4" eb="5">
      <t>ザン</t>
    </rPh>
    <rPh sb="6" eb="7">
      <t>キン</t>
    </rPh>
    <rPh sb="8" eb="9">
      <t>ガク</t>
    </rPh>
    <phoneticPr fontId="1"/>
  </si>
  <si>
    <r>
      <rPr>
        <sz val="10"/>
        <color theme="1"/>
        <rFont val="HGS明朝B"/>
        <family val="1"/>
        <charset val="128"/>
      </rPr>
      <t>契　約　金　額</t>
    </r>
    <r>
      <rPr>
        <sz val="10"/>
        <color theme="1"/>
        <rFont val="ＭＳ Ｐゴシック"/>
        <family val="2"/>
        <charset val="128"/>
        <scheme val="minor"/>
      </rPr>
      <t xml:space="preserve">
</t>
    </r>
    <r>
      <rPr>
        <sz val="10"/>
        <color theme="1"/>
        <rFont val="ＭＳ Ｐ明朝"/>
        <family val="1"/>
        <charset val="128"/>
      </rPr>
      <t>Ⓐ</t>
    </r>
    <rPh sb="0" eb="1">
      <t>チギリ</t>
    </rPh>
    <rPh sb="2" eb="3">
      <t>ヤク</t>
    </rPh>
    <rPh sb="4" eb="5">
      <t>キン</t>
    </rPh>
    <rPh sb="6" eb="7">
      <t>ガク</t>
    </rPh>
    <phoneticPr fontId="1"/>
  </si>
  <si>
    <t>（明細・契約外工事等がある場合は、Ｂ欄に入力をお願いいたします。）</t>
    <rPh sb="1" eb="3">
      <t>メイサイ</t>
    </rPh>
    <rPh sb="4" eb="6">
      <t>ケイヤク</t>
    </rPh>
    <rPh sb="6" eb="7">
      <t>ガイ</t>
    </rPh>
    <rPh sb="7" eb="9">
      <t>コウジ</t>
    </rPh>
    <rPh sb="9" eb="10">
      <t>トウ</t>
    </rPh>
    <rPh sb="13" eb="15">
      <t>バアイ</t>
    </rPh>
    <rPh sb="18" eb="19">
      <t>ラン</t>
    </rPh>
    <rPh sb="20" eb="22">
      <t>ニュウリョク</t>
    </rPh>
    <rPh sb="24" eb="25">
      <t>ネガ</t>
    </rPh>
    <phoneticPr fontId="1"/>
  </si>
  <si>
    <r>
      <t>☆　請求書は、</t>
    </r>
    <r>
      <rPr>
        <b/>
        <sz val="11"/>
        <color rgb="FFFF0000"/>
        <rFont val="ＭＳ Ｐ明朝"/>
        <family val="1"/>
        <charset val="128"/>
      </rPr>
      <t>毎月20日〆、25日必着といたします</t>
    </r>
    <r>
      <rPr>
        <sz val="11"/>
        <color theme="1"/>
        <rFont val="ＭＳ Ｐ明朝"/>
        <family val="1"/>
        <charset val="128"/>
      </rPr>
      <t>。必ず押印の上、</t>
    </r>
    <r>
      <rPr>
        <b/>
        <sz val="11"/>
        <color rgb="FFFF0000"/>
        <rFont val="ＭＳ Ｐ明朝"/>
        <family val="1"/>
        <charset val="128"/>
      </rPr>
      <t>1部</t>
    </r>
    <r>
      <rPr>
        <sz val="11"/>
        <color theme="1"/>
        <rFont val="ＭＳ Ｐ明朝"/>
        <family val="1"/>
        <charset val="128"/>
      </rPr>
      <t>提出でお願いいたします。</t>
    </r>
    <rPh sb="2" eb="4">
      <t>セイキュウ</t>
    </rPh>
    <rPh sb="4" eb="5">
      <t>ショ</t>
    </rPh>
    <rPh sb="7" eb="9">
      <t>マイツキ</t>
    </rPh>
    <rPh sb="11" eb="12">
      <t>ニチ</t>
    </rPh>
    <rPh sb="16" eb="17">
      <t>ニチ</t>
    </rPh>
    <rPh sb="17" eb="19">
      <t>ヒッチャク</t>
    </rPh>
    <rPh sb="26" eb="27">
      <t>カナラ</t>
    </rPh>
    <rPh sb="28" eb="30">
      <t>オウイン</t>
    </rPh>
    <rPh sb="31" eb="32">
      <t>ウエ</t>
    </rPh>
    <rPh sb="34" eb="35">
      <t>ブ</t>
    </rPh>
    <rPh sb="35" eb="37">
      <t>テイシュツ</t>
    </rPh>
    <rPh sb="39" eb="40">
      <t>ネガ</t>
    </rPh>
    <phoneticPr fontId="1"/>
  </si>
  <si>
    <r>
      <t>☆　請求書は、必ず</t>
    </r>
    <r>
      <rPr>
        <b/>
        <sz val="11"/>
        <color rgb="FFFF0000"/>
        <rFont val="ＭＳ Ｐ明朝"/>
        <family val="1"/>
        <charset val="128"/>
      </rPr>
      <t>一現場</t>
    </r>
    <r>
      <rPr>
        <sz val="11"/>
        <color theme="1"/>
        <rFont val="ＭＳ Ｐ明朝"/>
        <family val="1"/>
        <charset val="128"/>
      </rPr>
      <t>につき</t>
    </r>
    <r>
      <rPr>
        <b/>
        <sz val="11"/>
        <color rgb="FFFF0000"/>
        <rFont val="ＭＳ Ｐ明朝"/>
        <family val="1"/>
        <charset val="128"/>
      </rPr>
      <t>一枚</t>
    </r>
    <r>
      <rPr>
        <sz val="11"/>
        <color theme="1"/>
        <rFont val="ＭＳ Ｐ明朝"/>
        <family val="1"/>
        <charset val="128"/>
      </rPr>
      <t>で提出してください。</t>
    </r>
    <r>
      <rPr>
        <sz val="9"/>
        <color theme="1"/>
        <rFont val="ＭＳ Ｐ明朝"/>
        <family val="1"/>
        <charset val="128"/>
      </rPr>
      <t>（複数現場の場合）</t>
    </r>
    <rPh sb="2" eb="5">
      <t>セイキュウショ</t>
    </rPh>
    <rPh sb="7" eb="8">
      <t>カナラ</t>
    </rPh>
    <rPh sb="9" eb="10">
      <t>イチ</t>
    </rPh>
    <rPh sb="10" eb="12">
      <t>ゲンバ</t>
    </rPh>
    <rPh sb="15" eb="16">
      <t>イチ</t>
    </rPh>
    <rPh sb="16" eb="17">
      <t>マイ</t>
    </rPh>
    <rPh sb="18" eb="20">
      <t>テイシュツ</t>
    </rPh>
    <rPh sb="28" eb="30">
      <t>フクスウ</t>
    </rPh>
    <rPh sb="30" eb="32">
      <t>ゲンバ</t>
    </rPh>
    <rPh sb="33" eb="35">
      <t>バアイ</t>
    </rPh>
    <phoneticPr fontId="1"/>
  </si>
  <si>
    <r>
      <rPr>
        <sz val="11"/>
        <color theme="1"/>
        <rFont val="ＭＳ Ｐ明朝"/>
        <family val="1"/>
        <charset val="128"/>
      </rPr>
      <t>☆　</t>
    </r>
    <r>
      <rPr>
        <b/>
        <sz val="11"/>
        <color rgb="FFFF0000"/>
        <rFont val="ＭＳ Ｐ明朝"/>
        <family val="1"/>
        <charset val="128"/>
      </rPr>
      <t>色付き箇所にご入力下さい。</t>
    </r>
    <rPh sb="2" eb="4">
      <t>イロツ</t>
    </rPh>
    <rPh sb="5" eb="7">
      <t>カショ</t>
    </rPh>
    <rPh sb="9" eb="11">
      <t>ニュウリョク</t>
    </rPh>
    <rPh sb="11" eb="12">
      <t>クダ</t>
    </rPh>
    <phoneticPr fontId="1"/>
  </si>
  <si>
    <t>☆　担当者欄には、弊社担当者氏名の入力をお願いいたします。</t>
    <rPh sb="2" eb="5">
      <t>タントウシャ</t>
    </rPh>
    <rPh sb="5" eb="6">
      <t>ラン</t>
    </rPh>
    <rPh sb="9" eb="11">
      <t>ヘイシャ</t>
    </rPh>
    <rPh sb="11" eb="14">
      <t>タントウシャ</t>
    </rPh>
    <rPh sb="14" eb="16">
      <t>シメイ</t>
    </rPh>
    <rPh sb="17" eb="19">
      <t>ニュウリョク</t>
    </rPh>
    <rPh sb="21" eb="22">
      <t>ネガ</t>
    </rPh>
    <phoneticPr fontId="1"/>
  </si>
  <si>
    <t>　　（必着日に届かなかった場合や記載内容に不備のある場合は、お支払が翌々月になる事があります。）</t>
    <rPh sb="3" eb="5">
      <t>ヒッチャク</t>
    </rPh>
    <rPh sb="5" eb="6">
      <t>ヒ</t>
    </rPh>
    <rPh sb="7" eb="8">
      <t>トド</t>
    </rPh>
    <rPh sb="13" eb="15">
      <t>バアイ</t>
    </rPh>
    <rPh sb="16" eb="18">
      <t>キサイ</t>
    </rPh>
    <rPh sb="18" eb="20">
      <t>ナイヨウ</t>
    </rPh>
    <rPh sb="21" eb="23">
      <t>フビ</t>
    </rPh>
    <rPh sb="26" eb="28">
      <t>バアイ</t>
    </rPh>
    <rPh sb="31" eb="33">
      <t>シハラ</t>
    </rPh>
    <rPh sb="34" eb="37">
      <t>ヨクヨクゲツ</t>
    </rPh>
    <rPh sb="40" eb="41">
      <t>コト</t>
    </rPh>
    <phoneticPr fontId="1"/>
  </si>
  <si>
    <t>株式会社 エクラホームサービス　御 中</t>
    <rPh sb="0" eb="2">
      <t>カブシキ</t>
    </rPh>
    <rPh sb="2" eb="4">
      <t>カイシャ</t>
    </rPh>
    <rPh sb="16" eb="17">
      <t>ゴ</t>
    </rPh>
    <rPh sb="18" eb="19">
      <t>ナカ</t>
    </rPh>
    <phoneticPr fontId="1"/>
  </si>
  <si>
    <t>担当者</t>
    <rPh sb="0" eb="3">
      <t>タントウシャ</t>
    </rPh>
    <phoneticPr fontId="1"/>
  </si>
  <si>
    <t>　株式会社 エクラホームサービス　御 中</t>
    <phoneticPr fontId="1"/>
  </si>
  <si>
    <t>※契約当初、変更時のみ記入</t>
    <rPh sb="1" eb="3">
      <t>ケイヤク</t>
    </rPh>
    <rPh sb="3" eb="5">
      <t>トウショ</t>
    </rPh>
    <rPh sb="6" eb="8">
      <t>ヘンコウ</t>
    </rPh>
    <rPh sb="8" eb="9">
      <t>ジ</t>
    </rPh>
    <rPh sb="11" eb="13">
      <t>キニュウ</t>
    </rPh>
    <phoneticPr fontId="1"/>
  </si>
  <si>
    <t>※契約当初、変更時のみ記入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</si>
</sst>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#,###"/>
    <numFmt numFmtId="177" formatCode="#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12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11"/>
      <color theme="1"/>
      <name val="HGP行書体"/>
      <family val="4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HGS明朝B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HG明朝B"/>
      <family val="1"/>
      <charset val="128"/>
    </font>
    <font>
      <sz val="12"/>
      <color theme="1"/>
      <name val="ＭＳ Ｐ明朝"/>
      <family val="1"/>
      <charset val="128"/>
    </font>
    <font>
      <sz val="28"/>
      <color theme="1"/>
      <name val="HGP明朝E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HGS明朝B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0"/>
      <color theme="1"/>
      <name val="HGS明朝B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3" fillId="0" borderId="0" applyFont="0" applyFill="0" applyBorder="0" applyAlignment="0" applyProtection="0">
      <alignment vertical="center"/>
    </xf>
  </cellStyleXfs>
  <cellXfs count="369">
    <xf numFmtId="0" fontId="0" fillId="0" borderId="0" xfId="0">
      <alignment vertical="center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8" fillId="0" borderId="3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0" xfId="0" applyFont="1" applyBorder="1">
      <alignment vertical="center"/>
    </xf>
    <xf numFmtId="0" fontId="6" fillId="0" borderId="3" xfId="0" applyFont="1" applyBorder="1">
      <alignment vertical="center"/>
    </xf>
    <xf numFmtId="0" fontId="14" fillId="0" borderId="0" xfId="0" applyFont="1" applyBorder="1">
      <alignment vertical="center"/>
    </xf>
    <xf numFmtId="0" fontId="12" fillId="0" borderId="0" xfId="0" applyFont="1" applyAlignment="1">
      <alignment vertical="center"/>
    </xf>
    <xf numFmtId="0" fontId="12" fillId="0" borderId="4" xfId="0" applyFont="1" applyBorder="1" applyAlignment="1">
      <alignment vertical="center"/>
    </xf>
    <xf numFmtId="0" fontId="0" fillId="0" borderId="4" xfId="0" applyFont="1" applyBorder="1">
      <alignment vertical="center"/>
    </xf>
    <xf numFmtId="0" fontId="8" fillId="0" borderId="4" xfId="0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0" fillId="0" borderId="21" xfId="0" applyBorder="1">
      <alignment vertical="center"/>
    </xf>
    <xf numFmtId="0" fontId="6" fillId="0" borderId="21" xfId="0" applyFont="1" applyBorder="1">
      <alignment vertical="center"/>
    </xf>
    <xf numFmtId="0" fontId="5" fillId="0" borderId="3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0" borderId="0" xfId="0" applyFont="1" applyBorder="1">
      <alignment vertical="center"/>
    </xf>
    <xf numFmtId="0" fontId="17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Border="1">
      <alignment vertical="center"/>
    </xf>
    <xf numFmtId="0" fontId="19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 shrinkToFit="1"/>
    </xf>
    <xf numFmtId="176" fontId="10" fillId="4" borderId="0" xfId="0" applyNumberFormat="1" applyFont="1" applyFill="1" applyAlignment="1">
      <alignment vertical="center" shrinkToFit="1"/>
    </xf>
    <xf numFmtId="0" fontId="10" fillId="4" borderId="0" xfId="0" applyFont="1" applyFill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6" fillId="0" borderId="0" xfId="0" applyFont="1" applyFill="1">
      <alignment vertical="center"/>
    </xf>
    <xf numFmtId="0" fontId="14" fillId="0" borderId="0" xfId="0" applyFont="1" applyFill="1" applyBorder="1">
      <alignment vertical="center"/>
    </xf>
    <xf numFmtId="0" fontId="0" fillId="0" borderId="4" xfId="0" applyFill="1" applyBorder="1">
      <alignment vertical="center"/>
    </xf>
    <xf numFmtId="176" fontId="10" fillId="0" borderId="0" xfId="0" applyNumberFormat="1" applyFont="1" applyFill="1" applyAlignment="1">
      <alignment vertical="center" shrinkToFit="1"/>
    </xf>
    <xf numFmtId="0" fontId="6" fillId="0" borderId="3" xfId="0" applyFont="1" applyFill="1" applyBorder="1">
      <alignment vertical="center"/>
    </xf>
    <xf numFmtId="0" fontId="8" fillId="0" borderId="66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16" fillId="0" borderId="59" xfId="0" applyFont="1" applyBorder="1" applyAlignment="1">
      <alignment vertical="center"/>
    </xf>
    <xf numFmtId="0" fontId="5" fillId="0" borderId="3" xfId="0" applyFon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8" xfId="0" applyFill="1" applyBorder="1">
      <alignment vertical="center"/>
    </xf>
    <xf numFmtId="49" fontId="6" fillId="4" borderId="0" xfId="0" applyNumberFormat="1" applyFont="1" applyFill="1" applyBorder="1" applyAlignment="1">
      <alignment horizontal="center" vertical="center"/>
    </xf>
    <xf numFmtId="0" fontId="7" fillId="5" borderId="0" xfId="0" applyFont="1" applyFill="1" applyBorder="1">
      <alignment vertical="center"/>
    </xf>
    <xf numFmtId="0" fontId="17" fillId="5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31" fillId="4" borderId="0" xfId="0" applyFont="1" applyFill="1">
      <alignment vertical="center"/>
    </xf>
    <xf numFmtId="0" fontId="8" fillId="4" borderId="0" xfId="0" applyFont="1" applyFill="1">
      <alignment vertical="center"/>
    </xf>
    <xf numFmtId="0" fontId="8" fillId="5" borderId="0" xfId="0" applyFont="1" applyFill="1">
      <alignment vertical="center"/>
    </xf>
    <xf numFmtId="0" fontId="10" fillId="0" borderId="0" xfId="0" applyFont="1">
      <alignment vertical="center"/>
    </xf>
    <xf numFmtId="0" fontId="33" fillId="0" borderId="0" xfId="0" applyFo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4" borderId="0" xfId="0" applyNumberFormat="1" applyFont="1" applyFill="1" applyBorder="1" applyAlignment="1">
      <alignment horizontal="center" vertical="center" shrinkToFit="1"/>
    </xf>
    <xf numFmtId="49" fontId="13" fillId="4" borderId="4" xfId="0" applyNumberFormat="1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4" borderId="0" xfId="0" applyNumberFormat="1" applyFont="1" applyFill="1" applyBorder="1" applyAlignment="1">
      <alignment horizontal="center" vertical="center"/>
    </xf>
    <xf numFmtId="49" fontId="6" fillId="4" borderId="4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76" fontId="29" fillId="4" borderId="46" xfId="0" applyNumberFormat="1" applyFont="1" applyFill="1" applyBorder="1" applyAlignment="1">
      <alignment horizontal="center" vertical="center"/>
    </xf>
    <xf numFmtId="176" fontId="29" fillId="4" borderId="21" xfId="0" applyNumberFormat="1" applyFont="1" applyFill="1" applyBorder="1" applyAlignment="1">
      <alignment horizontal="center" vertical="center"/>
    </xf>
    <xf numFmtId="176" fontId="29" fillId="4" borderId="23" xfId="0" applyNumberFormat="1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42" fontId="21" fillId="0" borderId="47" xfId="0" applyNumberFormat="1" applyFont="1" applyFill="1" applyBorder="1" applyAlignment="1">
      <alignment horizontal="center" vertical="center"/>
    </xf>
    <xf numFmtId="42" fontId="21" fillId="0" borderId="20" xfId="0" applyNumberFormat="1" applyFont="1" applyFill="1" applyBorder="1" applyAlignment="1">
      <alignment horizontal="center" vertical="center"/>
    </xf>
    <xf numFmtId="42" fontId="21" fillId="0" borderId="18" xfId="0" applyNumberFormat="1" applyFont="1" applyFill="1" applyBorder="1" applyAlignment="1">
      <alignment horizontal="center" vertical="center"/>
    </xf>
    <xf numFmtId="42" fontId="21" fillId="0" borderId="48" xfId="0" applyNumberFormat="1" applyFont="1" applyFill="1" applyBorder="1" applyAlignment="1">
      <alignment horizontal="center" vertical="center"/>
    </xf>
    <xf numFmtId="42" fontId="21" fillId="0" borderId="16" xfId="0" applyNumberFormat="1" applyFont="1" applyFill="1" applyBorder="1" applyAlignment="1">
      <alignment horizontal="center" vertical="center"/>
    </xf>
    <xf numFmtId="42" fontId="21" fillId="0" borderId="17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38" fontId="0" fillId="4" borderId="26" xfId="1" applyFont="1" applyFill="1" applyBorder="1" applyAlignment="1">
      <alignment horizontal="right" vertical="center" indent="1"/>
    </xf>
    <xf numFmtId="38" fontId="0" fillId="4" borderId="13" xfId="1" applyFont="1" applyFill="1" applyBorder="1" applyAlignment="1">
      <alignment horizontal="right" vertical="center" indent="1"/>
    </xf>
    <xf numFmtId="38" fontId="0" fillId="4" borderId="7" xfId="1" applyFont="1" applyFill="1" applyBorder="1" applyAlignment="1">
      <alignment horizontal="right" vertical="center" indent="1"/>
    </xf>
    <xf numFmtId="38" fontId="0" fillId="4" borderId="37" xfId="1" applyFont="1" applyFill="1" applyBorder="1" applyAlignment="1">
      <alignment horizontal="right" vertical="center" indent="1"/>
    </xf>
    <xf numFmtId="38" fontId="0" fillId="4" borderId="11" xfId="1" applyFont="1" applyFill="1" applyBorder="1" applyAlignment="1">
      <alignment horizontal="right" vertical="center" indent="1"/>
    </xf>
    <xf numFmtId="38" fontId="0" fillId="4" borderId="36" xfId="1" applyFont="1" applyFill="1" applyBorder="1" applyAlignment="1">
      <alignment horizontal="right" vertical="center" indent="1"/>
    </xf>
    <xf numFmtId="176" fontId="0" fillId="0" borderId="26" xfId="0" applyNumberFormat="1" applyFill="1" applyBorder="1" applyAlignment="1">
      <alignment horizontal="right" vertical="center" indent="1"/>
    </xf>
    <xf numFmtId="176" fontId="0" fillId="0" borderId="13" xfId="0" applyNumberFormat="1" applyFill="1" applyBorder="1" applyAlignment="1">
      <alignment horizontal="right" vertical="center" indent="1"/>
    </xf>
    <xf numFmtId="176" fontId="0" fillId="0" borderId="7" xfId="0" applyNumberFormat="1" applyFill="1" applyBorder="1" applyAlignment="1">
      <alignment horizontal="right" vertical="center" indent="1"/>
    </xf>
    <xf numFmtId="176" fontId="0" fillId="0" borderId="37" xfId="0" applyNumberFormat="1" applyFill="1" applyBorder="1" applyAlignment="1">
      <alignment horizontal="right" vertical="center" indent="1"/>
    </xf>
    <xf numFmtId="176" fontId="0" fillId="0" borderId="11" xfId="0" applyNumberFormat="1" applyFill="1" applyBorder="1" applyAlignment="1">
      <alignment horizontal="right" vertical="center" indent="1"/>
    </xf>
    <xf numFmtId="176" fontId="0" fillId="0" borderId="36" xfId="0" applyNumberFormat="1" applyFill="1" applyBorder="1" applyAlignment="1">
      <alignment horizontal="right" vertical="center" indent="1"/>
    </xf>
    <xf numFmtId="0" fontId="0" fillId="4" borderId="28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6" fontId="0" fillId="4" borderId="49" xfId="0" applyNumberFormat="1" applyFill="1" applyBorder="1" applyAlignment="1">
      <alignment horizontal="right" vertical="center" indent="1"/>
    </xf>
    <xf numFmtId="176" fontId="0" fillId="4" borderId="41" xfId="0" applyNumberFormat="1" applyFill="1" applyBorder="1" applyAlignment="1">
      <alignment horizontal="right" vertical="center" indent="1"/>
    </xf>
    <xf numFmtId="176" fontId="0" fillId="4" borderId="42" xfId="0" applyNumberFormat="1" applyFill="1" applyBorder="1" applyAlignment="1">
      <alignment horizontal="right" vertical="center" indent="1"/>
    </xf>
    <xf numFmtId="176" fontId="0" fillId="4" borderId="37" xfId="0" applyNumberFormat="1" applyFill="1" applyBorder="1" applyAlignment="1">
      <alignment horizontal="right" vertical="center" indent="1"/>
    </xf>
    <xf numFmtId="176" fontId="0" fillId="4" borderId="11" xfId="0" applyNumberFormat="1" applyFill="1" applyBorder="1" applyAlignment="1">
      <alignment horizontal="right" vertical="center" indent="1"/>
    </xf>
    <xf numFmtId="176" fontId="0" fillId="4" borderId="36" xfId="0" applyNumberFormat="1" applyFill="1" applyBorder="1" applyAlignment="1">
      <alignment horizontal="right" vertical="center" indent="1"/>
    </xf>
    <xf numFmtId="176" fontId="0" fillId="0" borderId="49" xfId="0" applyNumberFormat="1" applyFill="1" applyBorder="1" applyAlignment="1">
      <alignment horizontal="right" vertical="center" indent="1"/>
    </xf>
    <xf numFmtId="176" fontId="0" fillId="0" borderId="41" xfId="0" applyNumberFormat="1" applyFill="1" applyBorder="1" applyAlignment="1">
      <alignment horizontal="right" vertical="center" indent="1"/>
    </xf>
    <xf numFmtId="176" fontId="0" fillId="0" borderId="42" xfId="0" applyNumberFormat="1" applyFill="1" applyBorder="1" applyAlignment="1">
      <alignment horizontal="right" vertical="center" indent="1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176" fontId="0" fillId="0" borderId="33" xfId="0" applyNumberFormat="1" applyFill="1" applyBorder="1" applyAlignment="1">
      <alignment horizontal="right" vertical="center" indent="1"/>
    </xf>
    <xf numFmtId="176" fontId="0" fillId="0" borderId="35" xfId="0" applyNumberFormat="1" applyFill="1" applyBorder="1" applyAlignment="1">
      <alignment horizontal="right" vertical="center" indent="1"/>
    </xf>
    <xf numFmtId="176" fontId="0" fillId="0" borderId="34" xfId="0" applyNumberFormat="1" applyFill="1" applyBorder="1" applyAlignment="1">
      <alignment horizontal="right" vertical="center" inden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0" fillId="0" borderId="43" xfId="0" applyNumberFormat="1" applyBorder="1" applyAlignment="1">
      <alignment horizontal="right" vertical="center" indent="1"/>
    </xf>
    <xf numFmtId="0" fontId="0" fillId="0" borderId="44" xfId="0" applyBorder="1" applyAlignment="1">
      <alignment horizontal="right" vertical="center" indent="1"/>
    </xf>
    <xf numFmtId="0" fontId="0" fillId="0" borderId="45" xfId="0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176" fontId="18" fillId="0" borderId="33" xfId="0" applyNumberFormat="1" applyFont="1" applyFill="1" applyBorder="1" applyAlignment="1">
      <alignment horizontal="right" vertical="center" indent="1"/>
    </xf>
    <xf numFmtId="176" fontId="18" fillId="0" borderId="35" xfId="0" applyNumberFormat="1" applyFont="1" applyFill="1" applyBorder="1" applyAlignment="1">
      <alignment horizontal="right" vertical="center" indent="1"/>
    </xf>
    <xf numFmtId="176" fontId="18" fillId="0" borderId="34" xfId="0" applyNumberFormat="1" applyFont="1" applyFill="1" applyBorder="1" applyAlignment="1">
      <alignment horizontal="right" vertical="center" indent="1"/>
    </xf>
    <xf numFmtId="0" fontId="7" fillId="0" borderId="33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38" fontId="0" fillId="0" borderId="33" xfId="1" applyFont="1" applyBorder="1" applyAlignment="1">
      <alignment horizontal="right" vertical="center" indent="1"/>
    </xf>
    <xf numFmtId="38" fontId="0" fillId="0" borderId="35" xfId="1" applyFont="1" applyBorder="1" applyAlignment="1">
      <alignment horizontal="right" vertical="center" indent="1"/>
    </xf>
    <xf numFmtId="38" fontId="0" fillId="0" borderId="34" xfId="1" applyFont="1" applyBorder="1" applyAlignment="1">
      <alignment horizontal="right" vertical="center" indent="1"/>
    </xf>
    <xf numFmtId="38" fontId="0" fillId="4" borderId="33" xfId="1" applyFont="1" applyFill="1" applyBorder="1" applyAlignment="1">
      <alignment horizontal="right" vertical="center" indent="1"/>
    </xf>
    <xf numFmtId="38" fontId="0" fillId="4" borderId="35" xfId="1" applyFont="1" applyFill="1" applyBorder="1" applyAlignment="1">
      <alignment horizontal="right" vertical="center" indent="1"/>
    </xf>
    <xf numFmtId="38" fontId="0" fillId="4" borderId="34" xfId="1" applyFont="1" applyFill="1" applyBorder="1" applyAlignment="1">
      <alignment horizontal="right" vertical="center" indent="1"/>
    </xf>
    <xf numFmtId="176" fontId="18" fillId="4" borderId="33" xfId="0" applyNumberFormat="1" applyFont="1" applyFill="1" applyBorder="1" applyAlignment="1">
      <alignment horizontal="right" vertical="center" indent="1"/>
    </xf>
    <xf numFmtId="176" fontId="18" fillId="4" borderId="35" xfId="0" applyNumberFormat="1" applyFont="1" applyFill="1" applyBorder="1" applyAlignment="1">
      <alignment horizontal="right" vertical="center" indent="1"/>
    </xf>
    <xf numFmtId="176" fontId="18" fillId="4" borderId="34" xfId="0" applyNumberFormat="1" applyFont="1" applyFill="1" applyBorder="1" applyAlignment="1">
      <alignment horizontal="right" vertical="center" indent="1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38" fontId="0" fillId="0" borderId="29" xfId="1" applyFont="1" applyBorder="1" applyAlignment="1">
      <alignment horizontal="right" vertical="center" indent="1"/>
    </xf>
    <xf numFmtId="38" fontId="0" fillId="0" borderId="31" xfId="1" applyFont="1" applyBorder="1" applyAlignment="1">
      <alignment horizontal="right" vertical="center" indent="1"/>
    </xf>
    <xf numFmtId="38" fontId="0" fillId="0" borderId="30" xfId="1" applyFont="1" applyBorder="1" applyAlignment="1">
      <alignment horizontal="right" vertical="center" indent="1"/>
    </xf>
    <xf numFmtId="0" fontId="7" fillId="0" borderId="2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25" fillId="0" borderId="0" xfId="0" applyNumberFormat="1" applyFont="1" applyBorder="1" applyAlignment="1">
      <alignment horizontal="right" vertical="center" indent="1"/>
    </xf>
    <xf numFmtId="176" fontId="25" fillId="0" borderId="4" xfId="0" applyNumberFormat="1" applyFont="1" applyBorder="1" applyAlignment="1">
      <alignment horizontal="right" vertical="center" inden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176" fontId="25" fillId="0" borderId="10" xfId="0" applyNumberFormat="1" applyFont="1" applyBorder="1" applyAlignment="1">
      <alignment horizontal="right" vertical="center" indent="1"/>
    </xf>
    <xf numFmtId="176" fontId="25" fillId="0" borderId="35" xfId="0" applyNumberFormat="1" applyFont="1" applyBorder="1" applyAlignment="1">
      <alignment horizontal="right" vertical="center" indent="1"/>
    </xf>
    <xf numFmtId="176" fontId="25" fillId="0" borderId="34" xfId="0" applyNumberFormat="1" applyFont="1" applyBorder="1" applyAlignment="1">
      <alignment horizontal="right" vertical="center" indent="1"/>
    </xf>
    <xf numFmtId="0" fontId="7" fillId="0" borderId="3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76" fontId="26" fillId="3" borderId="65" xfId="0" applyNumberFormat="1" applyFont="1" applyFill="1" applyBorder="1" applyAlignment="1">
      <alignment horizontal="right" vertical="center" indent="1"/>
    </xf>
    <xf numFmtId="176" fontId="26" fillId="3" borderId="41" xfId="0" applyNumberFormat="1" applyFont="1" applyFill="1" applyBorder="1" applyAlignment="1">
      <alignment horizontal="right" vertical="center" indent="1"/>
    </xf>
    <xf numFmtId="176" fontId="26" fillId="3" borderId="42" xfId="0" applyNumberFormat="1" applyFont="1" applyFill="1" applyBorder="1" applyAlignment="1">
      <alignment horizontal="right" vertical="center" indent="1"/>
    </xf>
    <xf numFmtId="176" fontId="26" fillId="3" borderId="53" xfId="0" applyNumberFormat="1" applyFont="1" applyFill="1" applyBorder="1" applyAlignment="1">
      <alignment horizontal="right" vertical="center" indent="1"/>
    </xf>
    <xf numFmtId="176" fontId="26" fillId="3" borderId="3" xfId="0" applyNumberFormat="1" applyFont="1" applyFill="1" applyBorder="1" applyAlignment="1">
      <alignment horizontal="right" vertical="center" indent="1"/>
    </xf>
    <xf numFmtId="176" fontId="26" fillId="3" borderId="8" xfId="0" applyNumberFormat="1" applyFont="1" applyFill="1" applyBorder="1" applyAlignment="1">
      <alignment horizontal="right" vertical="center" indent="1"/>
    </xf>
    <xf numFmtId="0" fontId="8" fillId="0" borderId="4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176" fontId="0" fillId="0" borderId="57" xfId="0" applyNumberFormat="1" applyBorder="1" applyAlignment="1">
      <alignment horizontal="right" vertical="center" indent="1"/>
    </xf>
    <xf numFmtId="0" fontId="0" fillId="0" borderId="31" xfId="0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0" fontId="8" fillId="0" borderId="29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 indent="1"/>
    </xf>
    <xf numFmtId="176" fontId="0" fillId="0" borderId="35" xfId="0" applyNumberFormat="1" applyBorder="1" applyAlignment="1">
      <alignment horizontal="right" vertical="center" indent="1"/>
    </xf>
    <xf numFmtId="176" fontId="0" fillId="0" borderId="34" xfId="0" applyNumberFormat="1" applyBorder="1" applyAlignment="1">
      <alignment horizontal="right" vertical="center" indent="1"/>
    </xf>
    <xf numFmtId="0" fontId="7" fillId="0" borderId="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176" fontId="25" fillId="0" borderId="3" xfId="0" applyNumberFormat="1" applyFont="1" applyBorder="1" applyAlignment="1">
      <alignment horizontal="right" vertical="center" indent="1"/>
    </xf>
    <xf numFmtId="176" fontId="25" fillId="0" borderId="8" xfId="0" applyNumberFormat="1" applyFont="1" applyBorder="1" applyAlignment="1">
      <alignment horizontal="right" vertical="center" indent="1"/>
    </xf>
    <xf numFmtId="0" fontId="32" fillId="0" borderId="13" xfId="0" applyFont="1" applyBorder="1" applyAlignment="1">
      <alignment horizontal="right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176" fontId="25" fillId="3" borderId="33" xfId="1" applyNumberFormat="1" applyFont="1" applyFill="1" applyBorder="1" applyAlignment="1">
      <alignment horizontal="right" vertical="center" indent="1"/>
    </xf>
    <xf numFmtId="176" fontId="25" fillId="3" borderId="35" xfId="1" applyNumberFormat="1" applyFont="1" applyFill="1" applyBorder="1" applyAlignment="1">
      <alignment horizontal="right" vertical="center" indent="1"/>
    </xf>
    <xf numFmtId="176" fontId="25" fillId="3" borderId="34" xfId="1" applyNumberFormat="1" applyFont="1" applyFill="1" applyBorder="1" applyAlignment="1">
      <alignment horizontal="right" vertical="center" indent="1"/>
    </xf>
    <xf numFmtId="176" fontId="18" fillId="3" borderId="33" xfId="1" applyNumberFormat="1" applyFont="1" applyFill="1" applyBorder="1" applyAlignment="1">
      <alignment horizontal="right" vertical="center" indent="1"/>
    </xf>
    <xf numFmtId="176" fontId="18" fillId="3" borderId="35" xfId="1" applyNumberFormat="1" applyFont="1" applyFill="1" applyBorder="1" applyAlignment="1">
      <alignment horizontal="right" vertical="center" indent="1"/>
    </xf>
    <xf numFmtId="176" fontId="18" fillId="3" borderId="34" xfId="1" applyNumberFormat="1" applyFont="1" applyFill="1" applyBorder="1" applyAlignment="1">
      <alignment horizontal="right" vertical="center" indent="1"/>
    </xf>
    <xf numFmtId="176" fontId="7" fillId="0" borderId="33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5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176" fontId="8" fillId="0" borderId="62" xfId="0" applyNumberFormat="1" applyFont="1" applyBorder="1" applyAlignment="1">
      <alignment horizontal="center" vertical="center"/>
    </xf>
    <xf numFmtId="176" fontId="8" fillId="0" borderId="63" xfId="0" applyNumberFormat="1" applyFont="1" applyBorder="1" applyAlignment="1">
      <alignment horizontal="center" vertical="center"/>
    </xf>
    <xf numFmtId="176" fontId="8" fillId="0" borderId="64" xfId="0" applyNumberFormat="1" applyFont="1" applyBorder="1" applyAlignment="1">
      <alignment horizontal="center" vertical="center"/>
    </xf>
    <xf numFmtId="176" fontId="8" fillId="0" borderId="53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7" fillId="0" borderId="53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58" xfId="0" applyNumberFormat="1" applyFont="1" applyBorder="1" applyAlignment="1">
      <alignment horizontal="center" vertical="center"/>
    </xf>
    <xf numFmtId="176" fontId="7" fillId="0" borderId="55" xfId="0" applyNumberFormat="1" applyFont="1" applyBorder="1" applyAlignment="1">
      <alignment horizontal="center" vertical="center"/>
    </xf>
    <xf numFmtId="176" fontId="7" fillId="0" borderId="44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center" vertical="center"/>
    </xf>
    <xf numFmtId="176" fontId="7" fillId="0" borderId="51" xfId="0" applyNumberFormat="1" applyFont="1" applyBorder="1" applyAlignment="1">
      <alignment horizontal="center" vertical="center"/>
    </xf>
    <xf numFmtId="176" fontId="0" fillId="0" borderId="65" xfId="0" applyNumberFormat="1" applyBorder="1" applyAlignment="1">
      <alignment horizontal="right" vertical="center" indent="1"/>
    </xf>
    <xf numFmtId="176" fontId="0" fillId="0" borderId="41" xfId="0" applyNumberFormat="1" applyBorder="1" applyAlignment="1">
      <alignment horizontal="right" vertical="center" indent="1"/>
    </xf>
    <xf numFmtId="176" fontId="0" fillId="0" borderId="42" xfId="0" applyNumberFormat="1" applyBorder="1" applyAlignment="1">
      <alignment horizontal="right" vertical="center" indent="1"/>
    </xf>
    <xf numFmtId="176" fontId="0" fillId="0" borderId="53" xfId="0" applyNumberFormat="1" applyBorder="1" applyAlignment="1">
      <alignment horizontal="right" vertical="center" indent="1"/>
    </xf>
    <xf numFmtId="176" fontId="0" fillId="0" borderId="3" xfId="0" applyNumberFormat="1" applyBorder="1" applyAlignment="1">
      <alignment horizontal="right" vertical="center" indent="1"/>
    </xf>
    <xf numFmtId="176" fontId="0" fillId="0" borderId="8" xfId="0" applyNumberFormat="1" applyBorder="1" applyAlignment="1">
      <alignment horizontal="right" vertical="center" indent="1"/>
    </xf>
    <xf numFmtId="177" fontId="8" fillId="0" borderId="41" xfId="0" applyNumberFormat="1" applyFont="1" applyBorder="1" applyAlignment="1">
      <alignment horizontal="center" vertical="center"/>
    </xf>
    <xf numFmtId="177" fontId="8" fillId="0" borderId="42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177" fontId="8" fillId="0" borderId="36" xfId="0" applyNumberFormat="1" applyFont="1" applyBorder="1" applyAlignment="1">
      <alignment horizontal="center" vertical="center"/>
    </xf>
    <xf numFmtId="176" fontId="10" fillId="0" borderId="46" xfId="0" applyNumberFormat="1" applyFont="1" applyFill="1" applyBorder="1" applyAlignment="1">
      <alignment horizontal="center" vertical="center"/>
    </xf>
    <xf numFmtId="176" fontId="10" fillId="0" borderId="21" xfId="0" applyNumberFormat="1" applyFont="1" applyFill="1" applyBorder="1" applyAlignment="1">
      <alignment horizontal="center" vertical="center"/>
    </xf>
    <xf numFmtId="176" fontId="10" fillId="0" borderId="23" xfId="0" applyNumberFormat="1" applyFont="1" applyFill="1" applyBorder="1" applyAlignment="1">
      <alignment horizontal="center" vertical="center"/>
    </xf>
    <xf numFmtId="176" fontId="7" fillId="0" borderId="57" xfId="0" applyNumberFormat="1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6" fontId="7" fillId="0" borderId="54" xfId="0" applyNumberFormat="1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/>
    </xf>
    <xf numFmtId="176" fontId="7" fillId="0" borderId="52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 shrinkToFit="1"/>
    </xf>
    <xf numFmtId="176" fontId="13" fillId="0" borderId="4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0" fontId="7" fillId="0" borderId="70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/>
    </xf>
    <xf numFmtId="176" fontId="0" fillId="0" borderId="70" xfId="0" applyNumberFormat="1" applyBorder="1" applyAlignment="1">
      <alignment horizontal="right" vertical="center" indent="1"/>
    </xf>
    <xf numFmtId="176" fontId="0" fillId="0" borderId="66" xfId="0" applyNumberFormat="1" applyBorder="1" applyAlignment="1">
      <alignment horizontal="right" vertical="center" indent="1"/>
    </xf>
    <xf numFmtId="176" fontId="0" fillId="0" borderId="67" xfId="0" applyNumberFormat="1" applyBorder="1" applyAlignment="1">
      <alignment horizontal="right" vertical="center" indent="1"/>
    </xf>
    <xf numFmtId="176" fontId="25" fillId="3" borderId="26" xfId="1" applyNumberFormat="1" applyFont="1" applyFill="1" applyBorder="1" applyAlignment="1">
      <alignment horizontal="right" vertical="center" indent="1"/>
    </xf>
    <xf numFmtId="176" fontId="25" fillId="3" borderId="13" xfId="1" applyNumberFormat="1" applyFont="1" applyFill="1" applyBorder="1" applyAlignment="1">
      <alignment horizontal="right" vertical="center" indent="1"/>
    </xf>
    <xf numFmtId="176" fontId="25" fillId="3" borderId="7" xfId="1" applyNumberFormat="1" applyFont="1" applyFill="1" applyBorder="1" applyAlignment="1">
      <alignment horizontal="right" vertical="center" indent="1"/>
    </xf>
    <xf numFmtId="176" fontId="25" fillId="3" borderId="37" xfId="1" applyNumberFormat="1" applyFont="1" applyFill="1" applyBorder="1" applyAlignment="1">
      <alignment horizontal="right" vertical="center" indent="1"/>
    </xf>
    <xf numFmtId="176" fontId="25" fillId="3" borderId="11" xfId="1" applyNumberFormat="1" applyFont="1" applyFill="1" applyBorder="1" applyAlignment="1">
      <alignment horizontal="right" vertical="center" indent="1"/>
    </xf>
    <xf numFmtId="176" fontId="25" fillId="3" borderId="36" xfId="1" applyNumberFormat="1" applyFont="1" applyFill="1" applyBorder="1" applyAlignment="1">
      <alignment horizontal="right" vertical="center" indent="1"/>
    </xf>
    <xf numFmtId="176" fontId="0" fillId="0" borderId="28" xfId="0" applyNumberForma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42" fontId="21" fillId="3" borderId="47" xfId="0" applyNumberFormat="1" applyFont="1" applyFill="1" applyBorder="1" applyAlignment="1">
      <alignment horizontal="center" vertical="center"/>
    </xf>
    <xf numFmtId="42" fontId="21" fillId="3" borderId="20" xfId="0" applyNumberFormat="1" applyFont="1" applyFill="1" applyBorder="1" applyAlignment="1">
      <alignment horizontal="center" vertical="center"/>
    </xf>
    <xf numFmtId="42" fontId="21" fillId="3" borderId="18" xfId="0" applyNumberFormat="1" applyFont="1" applyFill="1" applyBorder="1" applyAlignment="1">
      <alignment horizontal="center" vertical="center"/>
    </xf>
    <xf numFmtId="42" fontId="21" fillId="3" borderId="48" xfId="0" applyNumberFormat="1" applyFont="1" applyFill="1" applyBorder="1" applyAlignment="1">
      <alignment horizontal="center" vertical="center"/>
    </xf>
    <xf numFmtId="42" fontId="21" fillId="3" borderId="16" xfId="0" applyNumberFormat="1" applyFont="1" applyFill="1" applyBorder="1" applyAlignment="1">
      <alignment horizontal="center" vertical="center"/>
    </xf>
    <xf numFmtId="42" fontId="21" fillId="3" borderId="17" xfId="0" applyNumberFormat="1" applyFont="1" applyFill="1" applyBorder="1" applyAlignment="1">
      <alignment horizontal="center" vertical="center"/>
    </xf>
    <xf numFmtId="176" fontId="2" fillId="3" borderId="43" xfId="0" applyNumberFormat="1" applyFont="1" applyFill="1" applyBorder="1" applyAlignment="1">
      <alignment horizontal="center" vertical="center"/>
    </xf>
    <xf numFmtId="176" fontId="2" fillId="3" borderId="45" xfId="0" applyNumberFormat="1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176" fontId="8" fillId="0" borderId="57" xfId="0" applyNumberFormat="1" applyFont="1" applyBorder="1" applyAlignment="1">
      <alignment horizontal="center" vertical="center"/>
    </xf>
    <xf numFmtId="176" fontId="8" fillId="0" borderId="31" xfId="0" applyNumberFormat="1" applyFont="1" applyBorder="1" applyAlignment="1">
      <alignment horizontal="center" vertical="center"/>
    </xf>
    <xf numFmtId="176" fontId="8" fillId="0" borderId="68" xfId="0" applyNumberFormat="1" applyFont="1" applyFill="1" applyBorder="1" applyAlignment="1">
      <alignment horizontal="center" vertical="center"/>
    </xf>
    <xf numFmtId="176" fontId="8" fillId="0" borderId="69" xfId="0" applyNumberFormat="1" applyFont="1" applyFill="1" applyBorder="1" applyAlignment="1">
      <alignment horizontal="center" vertical="center"/>
    </xf>
    <xf numFmtId="176" fontId="16" fillId="0" borderId="60" xfId="0" applyNumberFormat="1" applyFont="1" applyBorder="1" applyAlignment="1">
      <alignment horizontal="center" vertical="center"/>
    </xf>
    <xf numFmtId="176" fontId="16" fillId="0" borderId="61" xfId="0" applyNumberFormat="1" applyFont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0" fillId="0" borderId="73" xfId="0" applyNumberFormat="1" applyBorder="1" applyAlignment="1">
      <alignment horizontal="right" vertical="center" indent="1"/>
    </xf>
    <xf numFmtId="176" fontId="0" fillId="0" borderId="74" xfId="0" applyNumberFormat="1" applyBorder="1" applyAlignment="1">
      <alignment horizontal="right" vertical="center" indent="1"/>
    </xf>
    <xf numFmtId="176" fontId="0" fillId="0" borderId="75" xfId="0" applyNumberFormat="1" applyBorder="1" applyAlignment="1">
      <alignment horizontal="right" vertical="center" indent="1"/>
    </xf>
    <xf numFmtId="0" fontId="7" fillId="0" borderId="7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176" fontId="0" fillId="0" borderId="71" xfId="0" applyNumberFormat="1" applyBorder="1" applyAlignment="1">
      <alignment horizontal="right" vertical="center" indent="1"/>
    </xf>
    <xf numFmtId="176" fontId="0" fillId="0" borderId="1" xfId="0" applyNumberFormat="1" applyBorder="1" applyAlignment="1">
      <alignment horizontal="right" vertical="center" indent="1"/>
    </xf>
    <xf numFmtId="176" fontId="0" fillId="0" borderId="72" xfId="0" applyNumberFormat="1" applyBorder="1" applyAlignment="1">
      <alignment horizontal="right" vertical="center" indent="1"/>
    </xf>
    <xf numFmtId="176" fontId="25" fillId="3" borderId="49" xfId="1" applyNumberFormat="1" applyFont="1" applyFill="1" applyBorder="1" applyAlignment="1">
      <alignment horizontal="right" vertical="center" indent="1"/>
    </xf>
    <xf numFmtId="176" fontId="25" fillId="3" borderId="41" xfId="1" applyNumberFormat="1" applyFont="1" applyFill="1" applyBorder="1" applyAlignment="1">
      <alignment horizontal="right" vertical="center" indent="1"/>
    </xf>
    <xf numFmtId="176" fontId="25" fillId="3" borderId="42" xfId="1" applyNumberFormat="1" applyFont="1" applyFill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5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123825</xdr:colOff>
      <xdr:row>0</xdr:row>
      <xdr:rowOff>76200</xdr:rowOff>
    </xdr:from>
    <xdr:to>
      <xdr:col>23</xdr:col>
      <xdr:colOff>190500</xdr:colOff>
      <xdr:row>0</xdr:row>
      <xdr:rowOff>333375</xdr:rowOff>
    </xdr:to>
    <xdr:sp macro="" textlink="">
      <xdr:nvSpPr>
        <xdr:cNvPr id="4" name="フローチャート: 端子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772025" y="76200"/>
          <a:ext cx="1562100" cy="257175"/>
        </a:xfrm>
        <a:prstGeom prst="flowChartTerminator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+mj-ea"/>
              <a:ea typeface="+mj-ea"/>
            </a:rPr>
            <a:t>取引先（控）</a:t>
          </a:r>
        </a:p>
      </xdr:txBody>
    </xdr:sp>
    <xdr:clientData/>
  </xdr:twoCellAnchor>
  <xdr:twoCellAnchor editAs="oneCell">
    <xdr:from>
      <xdr:col>0</xdr:col>
      <xdr:colOff>180976</xdr:colOff>
      <xdr:row>0</xdr:row>
      <xdr:rowOff>314325</xdr:rowOff>
    </xdr:from>
    <xdr:to>
      <xdr:col>2</xdr:col>
      <xdr:colOff>375089</xdr:colOff>
      <xdr:row>2</xdr:row>
      <xdr:rowOff>171450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314325"/>
          <a:ext cx="851338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266700</xdr:colOff>
      <xdr:row>0</xdr:row>
      <xdr:rowOff>85725</xdr:rowOff>
    </xdr:from>
    <xdr:to>
      <xdr:col>23</xdr:col>
      <xdr:colOff>190500</xdr:colOff>
      <xdr:row>0</xdr:row>
      <xdr:rowOff>342900</xdr:rowOff>
    </xdr:to>
    <xdr:sp macro="" textlink="">
      <xdr:nvSpPr>
        <xdr:cNvPr id="5" name="フローチャート: 端子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914900" y="85725"/>
          <a:ext cx="1514475" cy="257175"/>
        </a:xfrm>
        <a:prstGeom prst="flowChartTerminator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+mj-ea"/>
              <a:ea typeface="+mj-ea"/>
            </a:rPr>
            <a:t>経　　理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371475</xdr:rowOff>
    </xdr:from>
    <xdr:to>
      <xdr:col>3</xdr:col>
      <xdr:colOff>3613</xdr:colOff>
      <xdr:row>3</xdr:row>
      <xdr:rowOff>28575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71475"/>
          <a:ext cx="851338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AC53"/>
  <sheetViews>
    <sheetView tabSelected="1" zoomScale="90" zoomScaleNormal="90" zoomScaleSheetLayoutView="100" workbookViewId="0">
      <selection activeCell="S2" sqref="S2"/>
    </sheetView>
  </sheetViews>
  <sheetFormatPr defaultRowHeight="13.5" x14ac:dyDescent="0.15"/>
  <cols>
    <col min="1" max="1" width="4.25" customWidth="1"/>
    <col min="2" max="2" width="4.375" customWidth="1"/>
    <col min="3" max="3" width="5.375" customWidth="1"/>
    <col min="4" max="4" width="4.25" customWidth="1"/>
    <col min="5" max="5" width="3.375" customWidth="1"/>
    <col min="6" max="6" width="4.75" customWidth="1"/>
    <col min="7" max="7" width="2.875" customWidth="1"/>
    <col min="8" max="8" width="2" customWidth="1"/>
    <col min="9" max="9" width="2" hidden="1" customWidth="1"/>
    <col min="10" max="10" width="7.375" customWidth="1"/>
    <col min="11" max="11" width="4.75" customWidth="1"/>
    <col min="12" max="12" width="4.375" customWidth="1"/>
    <col min="13" max="13" width="7" customWidth="1"/>
    <col min="14" max="14" width="1.75" customWidth="1"/>
    <col min="15" max="15" width="1" customWidth="1"/>
    <col min="16" max="16" width="7.125" customWidth="1"/>
    <col min="17" max="17" width="1" customWidth="1"/>
    <col min="18" max="21" width="3.625" customWidth="1"/>
    <col min="22" max="22" width="2.625" customWidth="1"/>
    <col min="23" max="23" width="3.75" customWidth="1"/>
    <col min="24" max="24" width="3.25" customWidth="1"/>
    <col min="25" max="25" width="2.25" customWidth="1"/>
    <col min="27" max="27" width="6.25" customWidth="1"/>
  </cols>
  <sheetData>
    <row r="1" spans="1:26" ht="33" customHeight="1" x14ac:dyDescent="0.15">
      <c r="F1" s="73" t="s">
        <v>48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6"/>
    </row>
    <row r="2" spans="1:26" ht="14.25" x14ac:dyDescent="0.15">
      <c r="R2" s="41">
        <v>20</v>
      </c>
      <c r="S2" s="44"/>
      <c r="T2" s="42" t="s">
        <v>40</v>
      </c>
      <c r="U2" s="44"/>
      <c r="V2" s="42" t="s">
        <v>41</v>
      </c>
      <c r="W2" s="44"/>
      <c r="X2" s="74" t="s">
        <v>42</v>
      </c>
      <c r="Y2" s="74"/>
      <c r="Z2" s="7"/>
    </row>
    <row r="3" spans="1:26" ht="15.75" customHeight="1" x14ac:dyDescent="0.15">
      <c r="M3" s="75" t="s">
        <v>0</v>
      </c>
      <c r="N3" s="75"/>
      <c r="O3" s="75"/>
      <c r="P3" s="75"/>
      <c r="Q3" s="76"/>
      <c r="R3" s="14"/>
      <c r="S3" s="4"/>
      <c r="T3" s="1"/>
      <c r="U3" s="1"/>
      <c r="V3" s="5"/>
      <c r="W3" s="5"/>
      <c r="X3" s="5"/>
    </row>
    <row r="4" spans="1:26" ht="21" customHeight="1" thickBot="1" x14ac:dyDescent="0.2">
      <c r="A4" s="77" t="s">
        <v>62</v>
      </c>
      <c r="B4" s="77"/>
      <c r="C4" s="77"/>
      <c r="D4" s="77"/>
      <c r="E4" s="77"/>
      <c r="F4" s="77"/>
      <c r="G4" s="77"/>
      <c r="H4" s="77"/>
      <c r="I4" s="77"/>
      <c r="J4" s="77"/>
      <c r="K4" s="78"/>
      <c r="L4" s="8"/>
      <c r="M4" s="8"/>
      <c r="N4" s="8"/>
      <c r="O4" s="8"/>
      <c r="P4" s="8"/>
      <c r="Q4" s="13"/>
      <c r="R4" s="13"/>
      <c r="S4" s="8"/>
      <c r="T4" s="8"/>
      <c r="U4" s="8"/>
      <c r="V4" s="8"/>
      <c r="W4" s="8"/>
      <c r="X4" s="8"/>
      <c r="Y4" s="5"/>
    </row>
    <row r="5" spans="1:26" ht="5.25" customHeight="1" x14ac:dyDescent="0.15">
      <c r="K5" s="9"/>
      <c r="L5" s="5"/>
      <c r="M5" s="5"/>
      <c r="N5" s="5"/>
      <c r="O5" s="5"/>
      <c r="P5" s="5"/>
      <c r="Q5" s="3"/>
      <c r="R5" s="15"/>
      <c r="S5" s="5"/>
      <c r="T5" s="5"/>
      <c r="U5" s="5"/>
      <c r="V5" s="5"/>
      <c r="W5" s="5"/>
      <c r="X5" s="10"/>
      <c r="Y5" s="12"/>
    </row>
    <row r="6" spans="1:26" x14ac:dyDescent="0.15">
      <c r="L6" s="79" t="s">
        <v>21</v>
      </c>
      <c r="M6" s="80"/>
      <c r="N6" s="32"/>
      <c r="O6" s="47"/>
      <c r="P6" s="48" t="s">
        <v>44</v>
      </c>
      <c r="Q6" s="81"/>
      <c r="R6" s="81"/>
      <c r="S6" s="81"/>
      <c r="T6" s="46" t="s">
        <v>39</v>
      </c>
      <c r="U6" s="81"/>
      <c r="V6" s="81"/>
      <c r="W6" s="81"/>
      <c r="X6" s="82"/>
      <c r="Y6" s="12"/>
    </row>
    <row r="7" spans="1:26" ht="8.25" customHeight="1" x14ac:dyDescent="0.15">
      <c r="A7" s="18"/>
      <c r="B7" s="18"/>
      <c r="C7" s="18"/>
      <c r="D7" s="18"/>
      <c r="E7" s="18"/>
      <c r="F7" s="18"/>
      <c r="G7" s="18"/>
      <c r="H7" s="18"/>
      <c r="I7" s="18"/>
      <c r="J7" s="18"/>
      <c r="K7" s="19"/>
      <c r="L7" s="5"/>
      <c r="M7" s="5"/>
      <c r="N7" s="5"/>
      <c r="O7" s="95"/>
      <c r="P7" s="95"/>
      <c r="Q7" s="95"/>
      <c r="R7" s="95"/>
      <c r="S7" s="95"/>
      <c r="T7" s="95"/>
      <c r="U7" s="95"/>
      <c r="V7" s="95"/>
      <c r="W7" s="95"/>
      <c r="X7" s="96"/>
      <c r="Y7" s="12"/>
      <c r="Z7" s="5"/>
    </row>
    <row r="8" spans="1:26" x14ac:dyDescent="0.15">
      <c r="A8" s="97" t="s">
        <v>43</v>
      </c>
      <c r="B8" s="97"/>
      <c r="C8" s="97"/>
      <c r="D8" s="97"/>
      <c r="E8" s="97"/>
      <c r="F8" s="97"/>
      <c r="G8" s="97"/>
      <c r="H8" s="97"/>
      <c r="I8" s="97"/>
      <c r="J8" s="97"/>
      <c r="K8" s="20"/>
      <c r="L8" s="5"/>
      <c r="M8" s="5"/>
      <c r="N8" s="5"/>
      <c r="O8" s="95"/>
      <c r="P8" s="95"/>
      <c r="Q8" s="95"/>
      <c r="R8" s="95"/>
      <c r="S8" s="95"/>
      <c r="T8" s="95"/>
      <c r="U8" s="95"/>
      <c r="V8" s="95"/>
      <c r="W8" s="95"/>
      <c r="X8" s="96"/>
      <c r="Y8" s="12"/>
      <c r="Z8" s="5"/>
    </row>
    <row r="9" spans="1:26" ht="28.5" customHeight="1" thickBot="1" x14ac:dyDescent="0.2">
      <c r="H9" s="37" t="s">
        <v>52</v>
      </c>
      <c r="K9" s="21"/>
      <c r="L9" s="83" t="s">
        <v>46</v>
      </c>
      <c r="M9" s="84"/>
      <c r="N9" s="23"/>
      <c r="O9" s="98"/>
      <c r="P9" s="98"/>
      <c r="Q9" s="98"/>
      <c r="R9" s="98"/>
      <c r="S9" s="98"/>
      <c r="T9" s="98"/>
      <c r="U9" s="98"/>
      <c r="V9" s="98"/>
      <c r="W9" s="98"/>
      <c r="X9" s="49" t="s">
        <v>35</v>
      </c>
      <c r="Y9" s="12"/>
    </row>
    <row r="10" spans="1:26" ht="13.5" customHeight="1" thickTop="1" x14ac:dyDescent="0.15">
      <c r="A10" s="99" t="s">
        <v>1</v>
      </c>
      <c r="B10" s="100"/>
      <c r="C10" s="101"/>
      <c r="D10" s="105">
        <f>K23+S41</f>
        <v>0</v>
      </c>
      <c r="E10" s="106"/>
      <c r="F10" s="106"/>
      <c r="G10" s="106"/>
      <c r="H10" s="106"/>
      <c r="I10" s="106"/>
      <c r="J10" s="107"/>
      <c r="K10" s="9"/>
      <c r="L10" s="5"/>
      <c r="M10" s="5"/>
      <c r="N10" s="5"/>
      <c r="O10" s="5"/>
      <c r="P10" s="5"/>
      <c r="Q10" s="2"/>
      <c r="R10" s="17"/>
      <c r="S10" s="5"/>
      <c r="X10" s="9"/>
      <c r="Y10" s="12"/>
    </row>
    <row r="11" spans="1:26" ht="18.75" customHeight="1" thickBot="1" x14ac:dyDescent="0.2">
      <c r="A11" s="102"/>
      <c r="B11" s="103"/>
      <c r="C11" s="104"/>
      <c r="D11" s="108"/>
      <c r="E11" s="109"/>
      <c r="F11" s="109"/>
      <c r="G11" s="109"/>
      <c r="H11" s="109"/>
      <c r="I11" s="109"/>
      <c r="J11" s="110"/>
      <c r="K11" s="9"/>
      <c r="L11" s="111" t="s">
        <v>45</v>
      </c>
      <c r="M11" s="112"/>
      <c r="N11" s="23"/>
      <c r="O11" s="45" t="s">
        <v>37</v>
      </c>
      <c r="P11" s="62"/>
      <c r="Q11" s="45" t="s">
        <v>36</v>
      </c>
      <c r="R11" s="98"/>
      <c r="S11" s="98"/>
      <c r="T11" s="46" t="s">
        <v>39</v>
      </c>
      <c r="U11" s="98"/>
      <c r="V11" s="98"/>
      <c r="W11" s="98"/>
      <c r="X11" s="113"/>
      <c r="Y11" s="12"/>
      <c r="Z11" s="5"/>
    </row>
    <row r="12" spans="1:26" ht="18.75" customHeight="1" thickTop="1" x14ac:dyDescent="0.15">
      <c r="K12" s="9"/>
      <c r="L12" s="83" t="s">
        <v>38</v>
      </c>
      <c r="M12" s="84"/>
      <c r="N12" s="23"/>
      <c r="O12" s="45" t="s">
        <v>37</v>
      </c>
      <c r="P12" s="62"/>
      <c r="Q12" s="45" t="s">
        <v>36</v>
      </c>
      <c r="R12" s="85"/>
      <c r="S12" s="85"/>
      <c r="T12" s="46" t="s">
        <v>39</v>
      </c>
      <c r="U12" s="85"/>
      <c r="V12" s="85"/>
      <c r="W12" s="85"/>
      <c r="X12" s="86"/>
      <c r="Y12" s="12"/>
    </row>
    <row r="13" spans="1:26" ht="5.25" customHeight="1" thickBot="1" x14ac:dyDescent="0.2">
      <c r="K13" s="9"/>
      <c r="L13" s="22"/>
      <c r="M13" s="26"/>
      <c r="N13" s="26"/>
      <c r="O13" s="26"/>
      <c r="P13" s="26"/>
      <c r="Q13" s="55"/>
      <c r="R13" s="16"/>
      <c r="S13" s="8"/>
      <c r="T13" s="8"/>
      <c r="U13" s="8"/>
      <c r="V13" s="8"/>
      <c r="W13" s="8"/>
      <c r="X13" s="11"/>
      <c r="Y13" s="5"/>
      <c r="Z13" s="5"/>
    </row>
    <row r="14" spans="1:26" ht="11.25" customHeight="1" thickBo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4"/>
      <c r="N14" s="24"/>
      <c r="O14" s="24"/>
      <c r="P14" s="24"/>
      <c r="Q14" s="25"/>
      <c r="R14" s="24"/>
      <c r="S14" s="24"/>
      <c r="T14" s="24"/>
      <c r="U14" s="24"/>
      <c r="V14" s="24"/>
      <c r="W14" s="24"/>
      <c r="X14" s="24"/>
      <c r="Y14" s="5"/>
      <c r="Z14" s="5"/>
    </row>
    <row r="15" spans="1:26" ht="26.25" customHeight="1" thickBot="1" x14ac:dyDescent="0.2">
      <c r="A15" s="87" t="s">
        <v>2</v>
      </c>
      <c r="B15" s="88"/>
      <c r="C15" s="89"/>
      <c r="D15" s="90"/>
      <c r="E15" s="90"/>
      <c r="F15" s="90"/>
      <c r="G15" s="90"/>
      <c r="H15" s="90"/>
      <c r="I15" s="90"/>
      <c r="J15" s="90"/>
      <c r="K15" s="90"/>
      <c r="L15" s="91"/>
      <c r="M15" s="92" t="s">
        <v>3</v>
      </c>
      <c r="N15" s="93"/>
      <c r="O15" s="88"/>
      <c r="P15" s="92"/>
      <c r="Q15" s="93"/>
      <c r="R15" s="93"/>
      <c r="S15" s="93"/>
      <c r="T15" s="93"/>
      <c r="U15" s="93"/>
      <c r="V15" s="93"/>
      <c r="W15" s="93"/>
      <c r="X15" s="94"/>
    </row>
    <row r="16" spans="1:26" x14ac:dyDescent="0.15">
      <c r="R16" s="5"/>
    </row>
    <row r="17" spans="1:25" ht="14.25" thickBot="1" x14ac:dyDescent="0.2">
      <c r="H17" s="3" t="s">
        <v>17</v>
      </c>
      <c r="M17" s="13" t="s">
        <v>16</v>
      </c>
      <c r="N17" s="15"/>
      <c r="O17" s="5"/>
      <c r="P17" s="5"/>
      <c r="Q17" s="5" t="s">
        <v>63</v>
      </c>
      <c r="R17" s="5"/>
      <c r="S17" s="5"/>
    </row>
    <row r="18" spans="1:25" ht="15" customHeight="1" x14ac:dyDescent="0.15">
      <c r="A18" s="114" t="s">
        <v>4</v>
      </c>
      <c r="B18" s="116" t="s">
        <v>55</v>
      </c>
      <c r="C18" s="117"/>
      <c r="D18" s="118"/>
      <c r="E18" s="122"/>
      <c r="F18" s="123"/>
      <c r="G18" s="123"/>
      <c r="H18" s="123"/>
      <c r="I18" s="123"/>
      <c r="J18" s="124"/>
      <c r="K18" s="128">
        <f>E18*1.1</f>
        <v>0</v>
      </c>
      <c r="L18" s="129"/>
      <c r="M18" s="130"/>
      <c r="N18" s="39"/>
      <c r="O18" s="27"/>
      <c r="P18" s="27"/>
      <c r="Q18" s="95"/>
      <c r="R18" s="95"/>
      <c r="S18" s="95"/>
      <c r="T18" s="95"/>
      <c r="U18" s="95"/>
      <c r="V18" s="95"/>
      <c r="W18" s="95"/>
      <c r="X18" s="95"/>
    </row>
    <row r="19" spans="1:25" ht="11.25" customHeight="1" thickBot="1" x14ac:dyDescent="0.2">
      <c r="A19" s="115"/>
      <c r="B19" s="119"/>
      <c r="C19" s="120"/>
      <c r="D19" s="121"/>
      <c r="E19" s="125"/>
      <c r="F19" s="126"/>
      <c r="G19" s="126"/>
      <c r="H19" s="126"/>
      <c r="I19" s="126"/>
      <c r="J19" s="127"/>
      <c r="K19" s="131"/>
      <c r="L19" s="132"/>
      <c r="M19" s="133"/>
      <c r="N19" s="39"/>
      <c r="O19" s="27"/>
      <c r="P19" s="27"/>
      <c r="Q19" s="134"/>
      <c r="R19" s="134"/>
      <c r="S19" s="134"/>
      <c r="T19" s="134"/>
      <c r="U19" s="134"/>
      <c r="V19" s="134"/>
      <c r="W19" s="134"/>
      <c r="X19" s="134"/>
    </row>
    <row r="20" spans="1:25" ht="11.25" customHeight="1" thickTop="1" x14ac:dyDescent="0.15">
      <c r="A20" s="135" t="s">
        <v>5</v>
      </c>
      <c r="B20" s="136" t="s">
        <v>11</v>
      </c>
      <c r="C20" s="137"/>
      <c r="D20" s="138"/>
      <c r="E20" s="142"/>
      <c r="F20" s="143"/>
      <c r="G20" s="143"/>
      <c r="H20" s="143"/>
      <c r="I20" s="143"/>
      <c r="J20" s="144"/>
      <c r="K20" s="148">
        <f>E20*1.1</f>
        <v>0</v>
      </c>
      <c r="L20" s="149"/>
      <c r="M20" s="150"/>
      <c r="N20" s="39"/>
      <c r="O20" s="27"/>
      <c r="P20" s="27"/>
      <c r="Q20" s="27"/>
      <c r="R20" s="27"/>
      <c r="S20" s="27"/>
      <c r="T20" s="27"/>
      <c r="U20" s="5"/>
      <c r="V20" s="5"/>
      <c r="W20" s="5"/>
      <c r="X20" s="5"/>
    </row>
    <row r="21" spans="1:25" ht="15" customHeight="1" thickBot="1" x14ac:dyDescent="0.2">
      <c r="A21" s="115"/>
      <c r="B21" s="139"/>
      <c r="C21" s="140"/>
      <c r="D21" s="141"/>
      <c r="E21" s="145"/>
      <c r="F21" s="146"/>
      <c r="G21" s="146"/>
      <c r="H21" s="146"/>
      <c r="I21" s="146"/>
      <c r="J21" s="147"/>
      <c r="K21" s="131"/>
      <c r="L21" s="132"/>
      <c r="M21" s="133"/>
      <c r="N21" s="39"/>
      <c r="O21" s="5"/>
      <c r="P21" s="5"/>
      <c r="Q21" s="5"/>
      <c r="R21" s="5"/>
      <c r="S21" s="5"/>
      <c r="W21" s="3" t="s">
        <v>16</v>
      </c>
      <c r="X21" s="3"/>
    </row>
    <row r="22" spans="1:25" ht="30" customHeight="1" x14ac:dyDescent="0.15">
      <c r="A22" s="28" t="s">
        <v>6</v>
      </c>
      <c r="B22" s="179" t="s">
        <v>10</v>
      </c>
      <c r="C22" s="180"/>
      <c r="D22" s="153"/>
      <c r="E22" s="173"/>
      <c r="F22" s="174"/>
      <c r="G22" s="174"/>
      <c r="H22" s="174"/>
      <c r="I22" s="174"/>
      <c r="J22" s="175"/>
      <c r="K22" s="154">
        <f>E22*1.1</f>
        <v>0</v>
      </c>
      <c r="L22" s="155"/>
      <c r="M22" s="156"/>
      <c r="N22" s="39"/>
      <c r="O22" s="5"/>
      <c r="P22" s="5"/>
      <c r="Q22" s="181" t="s">
        <v>13</v>
      </c>
      <c r="R22" s="182"/>
      <c r="S22" s="182"/>
      <c r="T22" s="183"/>
      <c r="U22" s="184"/>
      <c r="V22" s="185"/>
      <c r="W22" s="185"/>
      <c r="X22" s="186"/>
    </row>
    <row r="23" spans="1:25" ht="30" customHeight="1" x14ac:dyDescent="0.15">
      <c r="A23" s="28" t="s">
        <v>7</v>
      </c>
      <c r="B23" s="151" t="s">
        <v>53</v>
      </c>
      <c r="C23" s="152"/>
      <c r="D23" s="163"/>
      <c r="E23" s="176"/>
      <c r="F23" s="177"/>
      <c r="G23" s="177"/>
      <c r="H23" s="177"/>
      <c r="I23" s="177"/>
      <c r="J23" s="178"/>
      <c r="K23" s="164">
        <f>E23*1.1</f>
        <v>0</v>
      </c>
      <c r="L23" s="165"/>
      <c r="M23" s="166"/>
      <c r="N23" s="39"/>
      <c r="O23" s="5"/>
      <c r="P23" s="5"/>
      <c r="Q23" s="167" t="s">
        <v>14</v>
      </c>
      <c r="R23" s="168"/>
      <c r="S23" s="168"/>
      <c r="T23" s="169"/>
      <c r="U23" s="170"/>
      <c r="V23" s="171"/>
      <c r="W23" s="171"/>
      <c r="X23" s="172"/>
    </row>
    <row r="24" spans="1:25" ht="30" customHeight="1" thickBot="1" x14ac:dyDescent="0.2">
      <c r="A24" s="28" t="s">
        <v>8</v>
      </c>
      <c r="B24" s="151" t="s">
        <v>54</v>
      </c>
      <c r="C24" s="152"/>
      <c r="D24" s="153"/>
      <c r="E24" s="173"/>
      <c r="F24" s="174"/>
      <c r="G24" s="174"/>
      <c r="H24" s="174"/>
      <c r="I24" s="174"/>
      <c r="J24" s="175"/>
      <c r="K24" s="154">
        <f>E24*1.1</f>
        <v>0</v>
      </c>
      <c r="L24" s="155"/>
      <c r="M24" s="156"/>
      <c r="N24" s="39"/>
      <c r="O24" s="5"/>
      <c r="P24" s="5"/>
      <c r="Q24" s="157" t="s">
        <v>15</v>
      </c>
      <c r="R24" s="158"/>
      <c r="S24" s="158"/>
      <c r="T24" s="159"/>
      <c r="U24" s="160">
        <f>SUM(U22:X23)</f>
        <v>0</v>
      </c>
      <c r="V24" s="161"/>
      <c r="W24" s="161"/>
      <c r="X24" s="162"/>
    </row>
    <row r="25" spans="1:25" ht="23.25" customHeight="1" thickBot="1" x14ac:dyDescent="0.2">
      <c r="A25" s="29" t="s">
        <v>9</v>
      </c>
      <c r="B25" s="198" t="s">
        <v>12</v>
      </c>
      <c r="C25" s="199"/>
      <c r="D25" s="200"/>
      <c r="E25" s="251"/>
      <c r="F25" s="252"/>
      <c r="G25" s="253" t="s">
        <v>47</v>
      </c>
      <c r="H25" s="253"/>
      <c r="I25" s="253"/>
      <c r="J25" s="253"/>
      <c r="K25" s="253"/>
      <c r="L25" s="253"/>
      <c r="M25" s="252"/>
      <c r="N25" s="40"/>
      <c r="O25" s="5"/>
      <c r="P25" s="5"/>
      <c r="Q25" s="5"/>
      <c r="R25" s="5"/>
      <c r="S25" s="36" t="s">
        <v>65</v>
      </c>
      <c r="T25" s="30"/>
    </row>
    <row r="26" spans="1:25" ht="10.5" customHeight="1" x14ac:dyDescent="0.15"/>
    <row r="27" spans="1:25" ht="8.25" customHeight="1" x14ac:dyDescent="0.15"/>
    <row r="28" spans="1:25" ht="14.25" x14ac:dyDescent="0.15">
      <c r="A28" s="64" t="s">
        <v>18</v>
      </c>
      <c r="B28" s="63"/>
      <c r="C28" s="63"/>
      <c r="D28" s="63"/>
      <c r="E28" s="63"/>
      <c r="F28" s="63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5" ht="5.25" customHeight="1" thickBot="1" x14ac:dyDescent="0.2">
      <c r="A29" s="33"/>
      <c r="B29" s="34"/>
      <c r="C29" s="34"/>
      <c r="D29" s="34"/>
      <c r="E29" s="34"/>
      <c r="F29" s="34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5" ht="18.75" customHeight="1" thickBot="1" x14ac:dyDescent="0.2">
      <c r="A30" s="201" t="s">
        <v>19</v>
      </c>
      <c r="B30" s="202"/>
      <c r="C30" s="203" t="s">
        <v>20</v>
      </c>
      <c r="D30" s="187"/>
      <c r="E30" s="187"/>
      <c r="F30" s="187"/>
      <c r="G30" s="187"/>
      <c r="H30" s="187"/>
      <c r="I30" s="187"/>
      <c r="J30" s="202"/>
      <c r="K30" s="203" t="s">
        <v>22</v>
      </c>
      <c r="L30" s="202"/>
      <c r="M30" s="203" t="s">
        <v>23</v>
      </c>
      <c r="N30" s="202"/>
      <c r="O30" s="203" t="s">
        <v>24</v>
      </c>
      <c r="P30" s="187"/>
      <c r="Q30" s="187"/>
      <c r="R30" s="202"/>
      <c r="S30" s="187" t="s">
        <v>25</v>
      </c>
      <c r="T30" s="187"/>
      <c r="U30" s="187"/>
      <c r="V30" s="187"/>
      <c r="W30" s="187"/>
      <c r="X30" s="188"/>
    </row>
    <row r="31" spans="1:25" ht="18.75" customHeight="1" x14ac:dyDescent="0.15">
      <c r="A31" s="189"/>
      <c r="B31" s="190"/>
      <c r="C31" s="191"/>
      <c r="D31" s="182"/>
      <c r="E31" s="182"/>
      <c r="F31" s="182"/>
      <c r="G31" s="182"/>
      <c r="H31" s="182"/>
      <c r="I31" s="182"/>
      <c r="J31" s="192"/>
      <c r="K31" s="193"/>
      <c r="L31" s="194"/>
      <c r="M31" s="191"/>
      <c r="N31" s="192"/>
      <c r="O31" s="193"/>
      <c r="P31" s="195"/>
      <c r="Q31" s="195"/>
      <c r="R31" s="194"/>
      <c r="S31" s="196">
        <f>K31*O31</f>
        <v>0</v>
      </c>
      <c r="T31" s="196"/>
      <c r="U31" s="196"/>
      <c r="V31" s="196"/>
      <c r="W31" s="196"/>
      <c r="X31" s="197"/>
      <c r="Y31" s="12"/>
    </row>
    <row r="32" spans="1:25" ht="18.75" customHeight="1" x14ac:dyDescent="0.15">
      <c r="A32" s="207"/>
      <c r="B32" s="208"/>
      <c r="C32" s="209"/>
      <c r="D32" s="210"/>
      <c r="E32" s="210"/>
      <c r="F32" s="210"/>
      <c r="G32" s="210"/>
      <c r="H32" s="210"/>
      <c r="I32" s="210"/>
      <c r="J32" s="208"/>
      <c r="K32" s="209"/>
      <c r="L32" s="208"/>
      <c r="M32" s="209"/>
      <c r="N32" s="208"/>
      <c r="O32" s="209"/>
      <c r="P32" s="210"/>
      <c r="Q32" s="210"/>
      <c r="R32" s="208"/>
      <c r="S32" s="204">
        <f>K32*O32</f>
        <v>0</v>
      </c>
      <c r="T32" s="205"/>
      <c r="U32" s="205"/>
      <c r="V32" s="205"/>
      <c r="W32" s="205"/>
      <c r="X32" s="206"/>
    </row>
    <row r="33" spans="1:29" ht="18.75" customHeight="1" x14ac:dyDescent="0.15">
      <c r="A33" s="207"/>
      <c r="B33" s="208"/>
      <c r="C33" s="209"/>
      <c r="D33" s="210"/>
      <c r="E33" s="210"/>
      <c r="F33" s="210"/>
      <c r="G33" s="210"/>
      <c r="H33" s="210"/>
      <c r="I33" s="210"/>
      <c r="J33" s="208"/>
      <c r="K33" s="209"/>
      <c r="L33" s="208"/>
      <c r="M33" s="209"/>
      <c r="N33" s="208"/>
      <c r="O33" s="209"/>
      <c r="P33" s="210"/>
      <c r="Q33" s="210"/>
      <c r="R33" s="208"/>
      <c r="S33" s="204">
        <f t="shared" ref="S33:S36" si="0">K33*O33</f>
        <v>0</v>
      </c>
      <c r="T33" s="205"/>
      <c r="U33" s="205"/>
      <c r="V33" s="205"/>
      <c r="W33" s="205"/>
      <c r="X33" s="206"/>
    </row>
    <row r="34" spans="1:29" ht="18.75" customHeight="1" x14ac:dyDescent="0.15">
      <c r="A34" s="207"/>
      <c r="B34" s="208"/>
      <c r="C34" s="209"/>
      <c r="D34" s="210"/>
      <c r="E34" s="210"/>
      <c r="F34" s="210"/>
      <c r="G34" s="210"/>
      <c r="H34" s="210"/>
      <c r="I34" s="210"/>
      <c r="J34" s="208"/>
      <c r="K34" s="209"/>
      <c r="L34" s="208"/>
      <c r="M34" s="209"/>
      <c r="N34" s="208"/>
      <c r="O34" s="209"/>
      <c r="P34" s="210"/>
      <c r="Q34" s="210"/>
      <c r="R34" s="208"/>
      <c r="S34" s="204">
        <f t="shared" si="0"/>
        <v>0</v>
      </c>
      <c r="T34" s="205"/>
      <c r="U34" s="205"/>
      <c r="V34" s="205"/>
      <c r="W34" s="205"/>
      <c r="X34" s="206"/>
    </row>
    <row r="35" spans="1:29" ht="18.75" customHeight="1" x14ac:dyDescent="0.15">
      <c r="A35" s="207"/>
      <c r="B35" s="208"/>
      <c r="C35" s="209"/>
      <c r="D35" s="210"/>
      <c r="E35" s="210"/>
      <c r="F35" s="210"/>
      <c r="G35" s="210"/>
      <c r="H35" s="210"/>
      <c r="I35" s="210"/>
      <c r="J35" s="208"/>
      <c r="K35" s="209"/>
      <c r="L35" s="208"/>
      <c r="M35" s="209"/>
      <c r="N35" s="208"/>
      <c r="O35" s="209"/>
      <c r="P35" s="210"/>
      <c r="Q35" s="210"/>
      <c r="R35" s="208"/>
      <c r="S35" s="204">
        <f t="shared" ref="S35" si="1">K35*O35</f>
        <v>0</v>
      </c>
      <c r="T35" s="205"/>
      <c r="U35" s="205"/>
      <c r="V35" s="205"/>
      <c r="W35" s="205"/>
      <c r="X35" s="206"/>
    </row>
    <row r="36" spans="1:29" ht="18.75" customHeight="1" x14ac:dyDescent="0.15">
      <c r="A36" s="207"/>
      <c r="B36" s="208"/>
      <c r="C36" s="209"/>
      <c r="D36" s="210"/>
      <c r="E36" s="210"/>
      <c r="F36" s="210"/>
      <c r="G36" s="210"/>
      <c r="H36" s="210"/>
      <c r="I36" s="210"/>
      <c r="J36" s="208"/>
      <c r="K36" s="209"/>
      <c r="L36" s="208"/>
      <c r="M36" s="209"/>
      <c r="N36" s="208"/>
      <c r="O36" s="209"/>
      <c r="P36" s="210"/>
      <c r="Q36" s="210"/>
      <c r="R36" s="208"/>
      <c r="S36" s="204">
        <f t="shared" si="0"/>
        <v>0</v>
      </c>
      <c r="T36" s="205"/>
      <c r="U36" s="205"/>
      <c r="V36" s="205"/>
      <c r="W36" s="205"/>
      <c r="X36" s="206"/>
    </row>
    <row r="37" spans="1:29" ht="18.75" customHeight="1" x14ac:dyDescent="0.15">
      <c r="A37" s="207"/>
      <c r="B37" s="208"/>
      <c r="C37" s="209"/>
      <c r="D37" s="210"/>
      <c r="E37" s="210"/>
      <c r="F37" s="210"/>
      <c r="G37" s="210"/>
      <c r="H37" s="210"/>
      <c r="I37" s="210"/>
      <c r="J37" s="208"/>
      <c r="K37" s="209"/>
      <c r="L37" s="208"/>
      <c r="M37" s="209"/>
      <c r="N37" s="208"/>
      <c r="O37" s="209"/>
      <c r="P37" s="210"/>
      <c r="Q37" s="210"/>
      <c r="R37" s="208"/>
      <c r="S37" s="204">
        <f t="shared" ref="S37" si="2">K37*O37</f>
        <v>0</v>
      </c>
      <c r="T37" s="205"/>
      <c r="U37" s="205"/>
      <c r="V37" s="205"/>
      <c r="W37" s="205"/>
      <c r="X37" s="206"/>
    </row>
    <row r="38" spans="1:29" ht="18.75" customHeight="1" thickBot="1" x14ac:dyDescent="0.2">
      <c r="A38" s="242"/>
      <c r="B38" s="243"/>
      <c r="C38" s="244"/>
      <c r="D38" s="245"/>
      <c r="E38" s="245"/>
      <c r="F38" s="245"/>
      <c r="G38" s="245"/>
      <c r="H38" s="245"/>
      <c r="I38" s="245"/>
      <c r="J38" s="246"/>
      <c r="K38" s="247"/>
      <c r="L38" s="243"/>
      <c r="M38" s="244"/>
      <c r="N38" s="246"/>
      <c r="O38" s="247"/>
      <c r="P38" s="158"/>
      <c r="Q38" s="158"/>
      <c r="R38" s="243"/>
      <c r="S38" s="248">
        <f>K38*O38</f>
        <v>0</v>
      </c>
      <c r="T38" s="248"/>
      <c r="U38" s="248"/>
      <c r="V38" s="248"/>
      <c r="W38" s="248"/>
      <c r="X38" s="249"/>
      <c r="Z38" s="5"/>
    </row>
    <row r="39" spans="1:29" ht="18.75" customHeight="1" thickBot="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10"/>
      <c r="M39" s="228" t="s">
        <v>27</v>
      </c>
      <c r="N39" s="229"/>
      <c r="O39" s="229"/>
      <c r="P39" s="229"/>
      <c r="Q39" s="229"/>
      <c r="R39" s="230"/>
      <c r="S39" s="231">
        <f>SUM(S31:X38)</f>
        <v>0</v>
      </c>
      <c r="T39" s="232"/>
      <c r="U39" s="232"/>
      <c r="V39" s="232"/>
      <c r="W39" s="232"/>
      <c r="X39" s="233"/>
      <c r="Y39" s="12"/>
      <c r="AC39" s="5"/>
    </row>
    <row r="40" spans="1:29" ht="21" customHeight="1" x14ac:dyDescent="0.15">
      <c r="A40" s="234" t="s">
        <v>29</v>
      </c>
      <c r="B40" s="235"/>
      <c r="C40" s="259"/>
      <c r="D40" s="260"/>
      <c r="E40" s="260"/>
      <c r="F40" s="56" t="s">
        <v>50</v>
      </c>
      <c r="G40" s="259"/>
      <c r="H40" s="260"/>
      <c r="I40" s="260"/>
      <c r="J40" s="260"/>
      <c r="K40" s="57" t="s">
        <v>51</v>
      </c>
      <c r="L40" s="9"/>
      <c r="M40" s="236" t="s">
        <v>26</v>
      </c>
      <c r="N40" s="237"/>
      <c r="O40" s="237"/>
      <c r="P40" s="237"/>
      <c r="Q40" s="237"/>
      <c r="R40" s="238"/>
      <c r="S40" s="239">
        <f>S39*0.1</f>
        <v>0</v>
      </c>
      <c r="T40" s="240"/>
      <c r="U40" s="240"/>
      <c r="V40" s="240"/>
      <c r="W40" s="240"/>
      <c r="X40" s="241"/>
    </row>
    <row r="41" spans="1:29" ht="4.5" customHeight="1" x14ac:dyDescent="0.15">
      <c r="A41" s="254"/>
      <c r="B41" s="256" t="s">
        <v>49</v>
      </c>
      <c r="C41" s="256"/>
      <c r="D41" s="218"/>
      <c r="E41" s="256" t="s">
        <v>32</v>
      </c>
      <c r="F41" s="218"/>
      <c r="G41" s="263"/>
      <c r="H41" s="263"/>
      <c r="I41" s="263"/>
      <c r="J41" s="263"/>
      <c r="K41" s="264"/>
      <c r="L41" s="9"/>
      <c r="M41" s="267" t="s">
        <v>28</v>
      </c>
      <c r="N41" s="268"/>
      <c r="O41" s="268"/>
      <c r="P41" s="268"/>
      <c r="Q41" s="268"/>
      <c r="R41" s="269"/>
      <c r="S41" s="211">
        <f>SUM(S39:X40)</f>
        <v>0</v>
      </c>
      <c r="T41" s="212"/>
      <c r="U41" s="212"/>
      <c r="V41" s="212"/>
      <c r="W41" s="212"/>
      <c r="X41" s="213"/>
    </row>
    <row r="42" spans="1:29" ht="21" customHeight="1" thickBot="1" x14ac:dyDescent="0.2">
      <c r="A42" s="255"/>
      <c r="B42" s="257"/>
      <c r="C42" s="257"/>
      <c r="D42" s="258"/>
      <c r="E42" s="257"/>
      <c r="F42" s="258"/>
      <c r="G42" s="265"/>
      <c r="H42" s="265"/>
      <c r="I42" s="265"/>
      <c r="J42" s="265"/>
      <c r="K42" s="266"/>
      <c r="L42" s="9"/>
      <c r="M42" s="270"/>
      <c r="N42" s="271"/>
      <c r="O42" s="271"/>
      <c r="P42" s="271"/>
      <c r="Q42" s="271"/>
      <c r="R42" s="272"/>
      <c r="S42" s="214"/>
      <c r="T42" s="215"/>
      <c r="U42" s="215"/>
      <c r="V42" s="215"/>
      <c r="W42" s="215"/>
      <c r="X42" s="216"/>
    </row>
    <row r="43" spans="1:29" ht="12" customHeight="1" x14ac:dyDescent="0.15">
      <c r="A43" s="217" t="s">
        <v>31</v>
      </c>
      <c r="B43" s="218"/>
      <c r="C43" s="58" t="s">
        <v>30</v>
      </c>
      <c r="D43" s="261"/>
      <c r="E43" s="261"/>
      <c r="F43" s="261"/>
      <c r="G43" s="261"/>
      <c r="H43" s="261"/>
      <c r="I43" s="261"/>
      <c r="J43" s="261"/>
      <c r="K43" s="262"/>
    </row>
    <row r="44" spans="1:29" ht="11.25" customHeight="1" x14ac:dyDescent="0.15">
      <c r="A44" s="219"/>
      <c r="B44" s="76"/>
      <c r="C44" s="222"/>
      <c r="D44" s="223"/>
      <c r="E44" s="223"/>
      <c r="F44" s="223"/>
      <c r="G44" s="223"/>
      <c r="H44" s="223"/>
      <c r="I44" s="223"/>
      <c r="J44" s="223"/>
      <c r="K44" s="224"/>
    </row>
    <row r="45" spans="1:29" ht="9.75" customHeight="1" thickBot="1" x14ac:dyDescent="0.2">
      <c r="A45" s="220"/>
      <c r="B45" s="221"/>
      <c r="C45" s="225"/>
      <c r="D45" s="226"/>
      <c r="E45" s="226"/>
      <c r="F45" s="226"/>
      <c r="G45" s="226"/>
      <c r="H45" s="226"/>
      <c r="I45" s="226"/>
      <c r="J45" s="226"/>
      <c r="K45" s="227"/>
    </row>
    <row r="46" spans="1:29" s="3" customFormat="1" ht="16.5" customHeight="1" x14ac:dyDescent="0.15">
      <c r="D46" s="250" t="s">
        <v>33</v>
      </c>
      <c r="E46" s="250"/>
      <c r="F46" s="250"/>
      <c r="G46" s="250"/>
      <c r="H46" s="250"/>
      <c r="I46" s="250"/>
      <c r="J46" s="250"/>
      <c r="K46" s="250"/>
    </row>
    <row r="47" spans="1:29" ht="16.5" customHeight="1" x14ac:dyDescent="0.15">
      <c r="D47" s="67"/>
      <c r="E47" s="67"/>
      <c r="F47" s="67"/>
      <c r="G47" s="67"/>
      <c r="H47" s="67"/>
      <c r="I47" s="67"/>
      <c r="J47" s="67"/>
      <c r="K47" s="67"/>
    </row>
    <row r="48" spans="1:29" s="71" customFormat="1" ht="18" customHeight="1" x14ac:dyDescent="0.15">
      <c r="B48" s="72" t="s">
        <v>34</v>
      </c>
      <c r="C48" s="72"/>
      <c r="D48" s="72"/>
    </row>
    <row r="49" spans="2:24" s="3" customFormat="1" ht="13.5" customHeight="1" x14ac:dyDescent="0.15">
      <c r="B49" s="3" t="s">
        <v>57</v>
      </c>
    </row>
    <row r="50" spans="2:24" s="3" customFormat="1" ht="13.5" customHeight="1" x14ac:dyDescent="0.15">
      <c r="B50" s="3" t="s">
        <v>61</v>
      </c>
    </row>
    <row r="51" spans="2:24" s="3" customFormat="1" ht="13.5" customHeight="1" x14ac:dyDescent="0.15">
      <c r="B51" s="3" t="s">
        <v>58</v>
      </c>
    </row>
    <row r="52" spans="2:24" s="3" customFormat="1" ht="13.5" customHeight="1" x14ac:dyDescent="0.15">
      <c r="B52" s="68" t="s">
        <v>59</v>
      </c>
      <c r="C52" s="69"/>
      <c r="D52" s="69"/>
      <c r="E52" s="69"/>
      <c r="F52" s="69"/>
      <c r="G52" s="69"/>
      <c r="H52" s="69"/>
      <c r="J52" s="70" t="s">
        <v>56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</row>
    <row r="53" spans="2:24" s="3" customFormat="1" x14ac:dyDescent="0.15">
      <c r="B53" s="3" t="s">
        <v>60</v>
      </c>
    </row>
  </sheetData>
  <mergeCells count="121">
    <mergeCell ref="D46:K46"/>
    <mergeCell ref="E25:F25"/>
    <mergeCell ref="G25:M25"/>
    <mergeCell ref="A41:A42"/>
    <mergeCell ref="B41:D42"/>
    <mergeCell ref="G40:J40"/>
    <mergeCell ref="C40:E40"/>
    <mergeCell ref="D43:K43"/>
    <mergeCell ref="E41:F42"/>
    <mergeCell ref="G41:K42"/>
    <mergeCell ref="M41:R42"/>
    <mergeCell ref="A37:B37"/>
    <mergeCell ref="C37:J37"/>
    <mergeCell ref="K37:L37"/>
    <mergeCell ref="M37:N37"/>
    <mergeCell ref="O37:R37"/>
    <mergeCell ref="A34:B34"/>
    <mergeCell ref="C34:J34"/>
    <mergeCell ref="K34:L34"/>
    <mergeCell ref="M34:N34"/>
    <mergeCell ref="O34:R34"/>
    <mergeCell ref="O30:R30"/>
    <mergeCell ref="S41:X42"/>
    <mergeCell ref="A43:B45"/>
    <mergeCell ref="C44:K45"/>
    <mergeCell ref="M39:R39"/>
    <mergeCell ref="S39:X39"/>
    <mergeCell ref="A40:B40"/>
    <mergeCell ref="M40:R40"/>
    <mergeCell ref="S40:X40"/>
    <mergeCell ref="A38:B38"/>
    <mergeCell ref="C38:J38"/>
    <mergeCell ref="K38:L38"/>
    <mergeCell ref="M38:N38"/>
    <mergeCell ref="O38:R38"/>
    <mergeCell ref="S38:X38"/>
    <mergeCell ref="S37:X37"/>
    <mergeCell ref="A36:B36"/>
    <mergeCell ref="C36:J36"/>
    <mergeCell ref="K36:L36"/>
    <mergeCell ref="M36:N36"/>
    <mergeCell ref="O36:R36"/>
    <mergeCell ref="S36:X36"/>
    <mergeCell ref="A35:B35"/>
    <mergeCell ref="C35:J35"/>
    <mergeCell ref="K35:L35"/>
    <mergeCell ref="M35:N35"/>
    <mergeCell ref="O35:R35"/>
    <mergeCell ref="S35:X35"/>
    <mergeCell ref="S34:X34"/>
    <mergeCell ref="A33:B33"/>
    <mergeCell ref="C33:J33"/>
    <mergeCell ref="K33:L33"/>
    <mergeCell ref="M33:N33"/>
    <mergeCell ref="O33:R33"/>
    <mergeCell ref="S33:X33"/>
    <mergeCell ref="A32:B32"/>
    <mergeCell ref="C32:J32"/>
    <mergeCell ref="K32:L32"/>
    <mergeCell ref="M32:N32"/>
    <mergeCell ref="O32:R32"/>
    <mergeCell ref="S32:X32"/>
    <mergeCell ref="S30:X30"/>
    <mergeCell ref="A31:B31"/>
    <mergeCell ref="C31:J31"/>
    <mergeCell ref="K31:L31"/>
    <mergeCell ref="M31:N31"/>
    <mergeCell ref="O31:R31"/>
    <mergeCell ref="S31:X31"/>
    <mergeCell ref="B25:D25"/>
    <mergeCell ref="A30:B30"/>
    <mergeCell ref="C30:J30"/>
    <mergeCell ref="K30:L30"/>
    <mergeCell ref="M30:N30"/>
    <mergeCell ref="B24:D24"/>
    <mergeCell ref="K24:M24"/>
    <mergeCell ref="Q24:T24"/>
    <mergeCell ref="U24:X24"/>
    <mergeCell ref="B23:D23"/>
    <mergeCell ref="K23:M23"/>
    <mergeCell ref="Q23:T23"/>
    <mergeCell ref="U23:X23"/>
    <mergeCell ref="E22:J22"/>
    <mergeCell ref="E23:J23"/>
    <mergeCell ref="E24:J24"/>
    <mergeCell ref="B22:D22"/>
    <mergeCell ref="K22:M22"/>
    <mergeCell ref="Q22:T22"/>
    <mergeCell ref="U22:X22"/>
    <mergeCell ref="A18:A19"/>
    <mergeCell ref="B18:D19"/>
    <mergeCell ref="E18:J19"/>
    <mergeCell ref="K18:M19"/>
    <mergeCell ref="Q18:X19"/>
    <mergeCell ref="A20:A21"/>
    <mergeCell ref="B20:D21"/>
    <mergeCell ref="E20:J21"/>
    <mergeCell ref="K20:M21"/>
    <mergeCell ref="A15:B15"/>
    <mergeCell ref="C15:L15"/>
    <mergeCell ref="M15:O15"/>
    <mergeCell ref="P15:X15"/>
    <mergeCell ref="O7:X8"/>
    <mergeCell ref="A8:J8"/>
    <mergeCell ref="L9:M9"/>
    <mergeCell ref="O9:W9"/>
    <mergeCell ref="A10:C11"/>
    <mergeCell ref="D10:J11"/>
    <mergeCell ref="L11:M11"/>
    <mergeCell ref="R11:S11"/>
    <mergeCell ref="U11:X11"/>
    <mergeCell ref="F1:Q1"/>
    <mergeCell ref="X2:Y2"/>
    <mergeCell ref="M3:Q3"/>
    <mergeCell ref="A4:K4"/>
    <mergeCell ref="L6:M6"/>
    <mergeCell ref="Q6:S6"/>
    <mergeCell ref="U6:X6"/>
    <mergeCell ref="L12:M12"/>
    <mergeCell ref="R12:S12"/>
    <mergeCell ref="U12:X12"/>
  </mergeCells>
  <phoneticPr fontId="1"/>
  <conditionalFormatting sqref="S2">
    <cfRule type="expression" dxfId="57" priority="62">
      <formula>S2&lt;&gt;""</formula>
    </cfRule>
  </conditionalFormatting>
  <conditionalFormatting sqref="U2">
    <cfRule type="expression" dxfId="56" priority="61">
      <formula>U2</formula>
    </cfRule>
  </conditionalFormatting>
  <conditionalFormatting sqref="W2">
    <cfRule type="expression" dxfId="55" priority="60">
      <formula>W2</formula>
    </cfRule>
  </conditionalFormatting>
  <conditionalFormatting sqref="Q6:S6">
    <cfRule type="expression" dxfId="54" priority="59">
      <formula>Q6&lt;&gt;""</formula>
    </cfRule>
  </conditionalFormatting>
  <conditionalFormatting sqref="O7:X8">
    <cfRule type="expression" dxfId="53" priority="58">
      <formula>O7&lt;&gt;""</formula>
    </cfRule>
  </conditionalFormatting>
  <conditionalFormatting sqref="O9:W9">
    <cfRule type="expression" dxfId="52" priority="57">
      <formula>O9&lt;&gt;""</formula>
    </cfRule>
  </conditionalFormatting>
  <conditionalFormatting sqref="U6:X6">
    <cfRule type="expression" dxfId="51" priority="56">
      <formula>U6&lt;&gt;""</formula>
    </cfRule>
  </conditionalFormatting>
  <conditionalFormatting sqref="P11">
    <cfRule type="expression" dxfId="50" priority="55">
      <formula>P11&lt;&gt;""</formula>
    </cfRule>
  </conditionalFormatting>
  <conditionalFormatting sqref="R11:S11">
    <cfRule type="expression" dxfId="49" priority="54">
      <formula>R11&lt;&gt;""</formula>
    </cfRule>
  </conditionalFormatting>
  <conditionalFormatting sqref="U11:X11">
    <cfRule type="expression" dxfId="48" priority="53">
      <formula>U11&lt;&gt;""</formula>
    </cfRule>
  </conditionalFormatting>
  <conditionalFormatting sqref="P12">
    <cfRule type="expression" dxfId="47" priority="52">
      <formula>P12&lt;&gt;""</formula>
    </cfRule>
  </conditionalFormatting>
  <conditionalFormatting sqref="R12:S12">
    <cfRule type="expression" dxfId="46" priority="51">
      <formula>R12&lt;&gt;""</formula>
    </cfRule>
  </conditionalFormatting>
  <conditionalFormatting sqref="U12:X12">
    <cfRule type="expression" dxfId="45" priority="50">
      <formula>U12&lt;&gt;""</formula>
    </cfRule>
  </conditionalFormatting>
  <conditionalFormatting sqref="D10:J11">
    <cfRule type="expression" dxfId="44" priority="49">
      <formula>D10&lt;&gt;""</formula>
    </cfRule>
  </conditionalFormatting>
  <conditionalFormatting sqref="C15:L15">
    <cfRule type="expression" dxfId="43" priority="48">
      <formula>C15&lt;&gt;""</formula>
    </cfRule>
  </conditionalFormatting>
  <conditionalFormatting sqref="Q18:X19">
    <cfRule type="expression" dxfId="42" priority="47">
      <formula>Q18&lt;&gt;""</formula>
    </cfRule>
  </conditionalFormatting>
  <conditionalFormatting sqref="K18:M19">
    <cfRule type="expression" dxfId="41" priority="45">
      <formula>K18&lt;&gt;""</formula>
    </cfRule>
  </conditionalFormatting>
  <conditionalFormatting sqref="E20:J21">
    <cfRule type="cellIs" dxfId="40" priority="36" operator="equal">
      <formula>0</formula>
    </cfRule>
    <cfRule type="expression" dxfId="39" priority="44">
      <formula>E20&lt;&gt;""</formula>
    </cfRule>
  </conditionalFormatting>
  <conditionalFormatting sqref="K20:M21">
    <cfRule type="expression" dxfId="38" priority="43">
      <formula>K20&lt;&gt;""</formula>
    </cfRule>
  </conditionalFormatting>
  <conditionalFormatting sqref="K22:M22">
    <cfRule type="expression" dxfId="37" priority="42">
      <formula>K22&lt;&gt;""</formula>
    </cfRule>
  </conditionalFormatting>
  <conditionalFormatting sqref="K23:M23">
    <cfRule type="expression" dxfId="36" priority="41">
      <formula>K23&lt;&gt;""</formula>
    </cfRule>
  </conditionalFormatting>
  <conditionalFormatting sqref="E18:J19">
    <cfRule type="cellIs" dxfId="35" priority="1" operator="equal">
      <formula>0</formula>
    </cfRule>
    <cfRule type="cellIs" dxfId="34" priority="2" operator="equal">
      <formula>0</formula>
    </cfRule>
    <cfRule type="expression" dxfId="33" priority="38">
      <formula>E18&lt;&gt;""</formula>
    </cfRule>
  </conditionalFormatting>
  <conditionalFormatting sqref="E25:F25">
    <cfRule type="expression" dxfId="32" priority="32">
      <formula>E25&lt;&gt;""</formula>
    </cfRule>
  </conditionalFormatting>
  <conditionalFormatting sqref="A41:A42">
    <cfRule type="expression" dxfId="31" priority="29">
      <formula>A41&lt;&gt;""</formula>
    </cfRule>
  </conditionalFormatting>
  <conditionalFormatting sqref="E23">
    <cfRule type="cellIs" dxfId="30" priority="25" operator="equal">
      <formula>0</formula>
    </cfRule>
    <cfRule type="expression" dxfId="29" priority="26">
      <formula>E23&lt;&gt;""</formula>
    </cfRule>
  </conditionalFormatting>
  <conditionalFormatting sqref="K24:M24">
    <cfRule type="expression" dxfId="28" priority="20">
      <formula>K24&lt;&gt;""</formula>
    </cfRule>
  </conditionalFormatting>
  <conditionalFormatting sqref="E22:J22">
    <cfRule type="expression" dxfId="27" priority="14">
      <formula>E22&lt;&gt;""</formula>
    </cfRule>
    <cfRule type="cellIs" dxfId="26" priority="15" operator="equal">
      <formula>0</formula>
    </cfRule>
  </conditionalFormatting>
  <conditionalFormatting sqref="E24:J24">
    <cfRule type="expression" dxfId="25" priority="3">
      <formula>E24&lt;&gt;""</formula>
    </cfRule>
    <cfRule type="cellIs" dxfId="24" priority="4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3"/>
  <sheetViews>
    <sheetView zoomScale="90" zoomScaleNormal="90" zoomScaleSheetLayoutView="100" workbookViewId="0">
      <selection activeCell="U11" sqref="U11:X11"/>
    </sheetView>
  </sheetViews>
  <sheetFormatPr defaultRowHeight="13.5" x14ac:dyDescent="0.15"/>
  <cols>
    <col min="1" max="1" width="4.25" customWidth="1"/>
    <col min="2" max="2" width="4.375" customWidth="1"/>
    <col min="3" max="3" width="5.375" customWidth="1"/>
    <col min="4" max="4" width="4.25" customWidth="1"/>
    <col min="5" max="5" width="3.375" customWidth="1"/>
    <col min="6" max="6" width="4.75" customWidth="1"/>
    <col min="7" max="7" width="2.875" customWidth="1"/>
    <col min="8" max="8" width="2" customWidth="1"/>
    <col min="9" max="9" width="2" hidden="1" customWidth="1"/>
    <col min="10" max="10" width="7.375" customWidth="1"/>
    <col min="11" max="11" width="4.75" customWidth="1"/>
    <col min="12" max="12" width="4.375" customWidth="1"/>
    <col min="13" max="13" width="7" customWidth="1"/>
    <col min="14" max="14" width="1.75" customWidth="1"/>
    <col min="15" max="15" width="1" customWidth="1"/>
    <col min="16" max="16" width="7.125" customWidth="1"/>
    <col min="17" max="17" width="1" customWidth="1"/>
    <col min="18" max="21" width="3.625" customWidth="1"/>
    <col min="22" max="22" width="2.625" customWidth="1"/>
    <col min="23" max="23" width="3.75" customWidth="1"/>
    <col min="24" max="24" width="3.25" customWidth="1"/>
    <col min="25" max="25" width="2.25" customWidth="1"/>
    <col min="27" max="27" width="6.25" customWidth="1"/>
  </cols>
  <sheetData>
    <row r="1" spans="1:26" ht="33" customHeight="1" x14ac:dyDescent="0.15">
      <c r="F1" s="73" t="s">
        <v>48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6"/>
    </row>
    <row r="2" spans="1:26" ht="14.25" x14ac:dyDescent="0.15">
      <c r="R2" s="41">
        <v>20</v>
      </c>
      <c r="S2" s="43">
        <f>'入力用（控）'!S2</f>
        <v>0</v>
      </c>
      <c r="T2" s="42" t="s">
        <v>40</v>
      </c>
      <c r="U2" s="54">
        <f>'入力用（控）'!U2</f>
        <v>0</v>
      </c>
      <c r="V2" s="42" t="s">
        <v>41</v>
      </c>
      <c r="W2" s="54">
        <f>'入力用（控）'!W2</f>
        <v>0</v>
      </c>
      <c r="X2" s="74" t="s">
        <v>42</v>
      </c>
      <c r="Y2" s="74"/>
      <c r="Z2" s="7"/>
    </row>
    <row r="3" spans="1:26" ht="15.75" customHeight="1" x14ac:dyDescent="0.15">
      <c r="M3" s="75" t="s">
        <v>0</v>
      </c>
      <c r="N3" s="75"/>
      <c r="O3" s="75"/>
      <c r="P3" s="75"/>
      <c r="Q3" s="76"/>
      <c r="R3" s="14"/>
      <c r="S3" s="4"/>
      <c r="T3" s="1"/>
      <c r="U3" s="1"/>
      <c r="V3" s="5"/>
      <c r="W3" s="5"/>
      <c r="X3" s="5"/>
    </row>
    <row r="4" spans="1:26" ht="5.25" customHeight="1" thickBot="1" x14ac:dyDescent="0.2">
      <c r="L4" s="8"/>
      <c r="M4" s="8"/>
      <c r="N4" s="8"/>
      <c r="O4" s="8"/>
      <c r="P4" s="8"/>
      <c r="Q4" s="13"/>
      <c r="R4" s="13"/>
      <c r="S4" s="8"/>
      <c r="T4" s="8"/>
      <c r="U4" s="8"/>
      <c r="V4" s="8"/>
      <c r="W4" s="8"/>
      <c r="X4" s="8"/>
      <c r="Y4" s="5"/>
    </row>
    <row r="5" spans="1:26" ht="5.25" customHeight="1" x14ac:dyDescent="0.15">
      <c r="K5" s="9"/>
      <c r="L5" s="5"/>
      <c r="M5" s="5"/>
      <c r="N5" s="5"/>
      <c r="O5" s="5"/>
      <c r="P5" s="5"/>
      <c r="Q5" s="3"/>
      <c r="R5" s="15"/>
      <c r="S5" s="5"/>
      <c r="T5" s="5"/>
      <c r="U5" s="5"/>
      <c r="V5" s="5"/>
      <c r="W5" s="5"/>
      <c r="X5" s="10"/>
      <c r="Y5" s="12"/>
    </row>
    <row r="6" spans="1:26" ht="17.25" x14ac:dyDescent="0.15">
      <c r="A6" s="338" t="s">
        <v>64</v>
      </c>
      <c r="B6" s="338"/>
      <c r="C6" s="338"/>
      <c r="D6" s="338"/>
      <c r="E6" s="338"/>
      <c r="F6" s="338"/>
      <c r="G6" s="338"/>
      <c r="H6" s="338"/>
      <c r="I6" s="338"/>
      <c r="J6" s="338"/>
      <c r="K6" s="339"/>
      <c r="L6" s="79" t="s">
        <v>21</v>
      </c>
      <c r="M6" s="80"/>
      <c r="N6" s="32"/>
      <c r="O6" s="47"/>
      <c r="P6" s="48" t="s">
        <v>44</v>
      </c>
      <c r="Q6" s="321">
        <f>'入力用（控）'!Q6:S6</f>
        <v>0</v>
      </c>
      <c r="R6" s="321"/>
      <c r="S6" s="321"/>
      <c r="T6" s="46" t="s">
        <v>39</v>
      </c>
      <c r="U6" s="321">
        <f>'入力用（控）'!U6:X6</f>
        <v>0</v>
      </c>
      <c r="V6" s="321"/>
      <c r="W6" s="321"/>
      <c r="X6" s="322"/>
      <c r="Y6" s="12"/>
    </row>
    <row r="7" spans="1:26" ht="8.25" customHeight="1" x14ac:dyDescent="0.15">
      <c r="A7" s="18"/>
      <c r="B7" s="18"/>
      <c r="C7" s="18"/>
      <c r="D7" s="18"/>
      <c r="E7" s="18"/>
      <c r="F7" s="18"/>
      <c r="G7" s="18"/>
      <c r="H7" s="18"/>
      <c r="I7" s="18"/>
      <c r="J7" s="18"/>
      <c r="K7" s="19"/>
      <c r="L7" s="5"/>
      <c r="M7" s="5"/>
      <c r="N7" s="5"/>
      <c r="O7" s="319">
        <f>'入力用（控）'!O7:X8</f>
        <v>0</v>
      </c>
      <c r="P7" s="319"/>
      <c r="Q7" s="319"/>
      <c r="R7" s="319"/>
      <c r="S7" s="319"/>
      <c r="T7" s="319"/>
      <c r="U7" s="319"/>
      <c r="V7" s="319"/>
      <c r="W7" s="319"/>
      <c r="X7" s="320"/>
      <c r="Y7" s="12"/>
      <c r="Z7" s="5"/>
    </row>
    <row r="8" spans="1:26" x14ac:dyDescent="0.15">
      <c r="A8" s="97" t="s">
        <v>43</v>
      </c>
      <c r="B8" s="97"/>
      <c r="C8" s="97"/>
      <c r="D8" s="97"/>
      <c r="E8" s="97"/>
      <c r="F8" s="97"/>
      <c r="G8" s="97"/>
      <c r="H8" s="97"/>
      <c r="I8" s="97"/>
      <c r="J8" s="97"/>
      <c r="K8" s="20"/>
      <c r="L8" s="5"/>
      <c r="M8" s="5"/>
      <c r="N8" s="5"/>
      <c r="O8" s="319"/>
      <c r="P8" s="319"/>
      <c r="Q8" s="319"/>
      <c r="R8" s="319"/>
      <c r="S8" s="319"/>
      <c r="T8" s="319"/>
      <c r="U8" s="319"/>
      <c r="V8" s="319"/>
      <c r="W8" s="319"/>
      <c r="X8" s="320"/>
      <c r="Y8" s="12"/>
      <c r="Z8" s="5"/>
    </row>
    <row r="9" spans="1:26" ht="28.5" customHeight="1" thickBot="1" x14ac:dyDescent="0.2">
      <c r="H9" s="37" t="s">
        <v>52</v>
      </c>
      <c r="K9" s="21"/>
      <c r="L9" s="83" t="s">
        <v>46</v>
      </c>
      <c r="M9" s="84"/>
      <c r="N9" s="23"/>
      <c r="O9" s="323">
        <f>'入力用（控）'!O9:W9</f>
        <v>0</v>
      </c>
      <c r="P9" s="323"/>
      <c r="Q9" s="323"/>
      <c r="R9" s="323"/>
      <c r="S9" s="323"/>
      <c r="T9" s="323"/>
      <c r="U9" s="323"/>
      <c r="V9" s="323"/>
      <c r="W9" s="323"/>
      <c r="X9" s="49" t="s">
        <v>35</v>
      </c>
      <c r="Y9" s="12"/>
    </row>
    <row r="10" spans="1:26" ht="13.5" customHeight="1" thickTop="1" x14ac:dyDescent="0.15">
      <c r="A10" s="99" t="s">
        <v>1</v>
      </c>
      <c r="B10" s="100"/>
      <c r="C10" s="101"/>
      <c r="D10" s="340">
        <f>'入力用（控）'!D10:J11</f>
        <v>0</v>
      </c>
      <c r="E10" s="341"/>
      <c r="F10" s="341"/>
      <c r="G10" s="341"/>
      <c r="H10" s="341"/>
      <c r="I10" s="341"/>
      <c r="J10" s="342"/>
      <c r="K10" s="9"/>
      <c r="L10" s="5"/>
      <c r="M10" s="5"/>
      <c r="N10" s="5"/>
      <c r="O10" s="50"/>
      <c r="P10" s="50"/>
      <c r="Q10" s="51"/>
      <c r="R10" s="52"/>
      <c r="S10" s="50"/>
      <c r="T10" s="38"/>
      <c r="U10" s="38"/>
      <c r="V10" s="38"/>
      <c r="W10" s="38"/>
      <c r="X10" s="53"/>
      <c r="Y10" s="12"/>
    </row>
    <row r="11" spans="1:26" ht="18.75" customHeight="1" thickBot="1" x14ac:dyDescent="0.2">
      <c r="A11" s="102"/>
      <c r="B11" s="103"/>
      <c r="C11" s="104"/>
      <c r="D11" s="343"/>
      <c r="E11" s="344"/>
      <c r="F11" s="344"/>
      <c r="G11" s="344"/>
      <c r="H11" s="344"/>
      <c r="I11" s="344"/>
      <c r="J11" s="345"/>
      <c r="K11" s="9"/>
      <c r="L11" s="111" t="s">
        <v>45</v>
      </c>
      <c r="M11" s="112"/>
      <c r="N11" s="45"/>
      <c r="O11" s="45" t="s">
        <v>37</v>
      </c>
      <c r="P11" s="65">
        <f>'入力用（控）'!P11</f>
        <v>0</v>
      </c>
      <c r="Q11" s="66" t="s">
        <v>36</v>
      </c>
      <c r="R11" s="323">
        <f>'入力用（控）'!R11:S11</f>
        <v>0</v>
      </c>
      <c r="S11" s="323"/>
      <c r="T11" s="65" t="s">
        <v>39</v>
      </c>
      <c r="U11" s="324">
        <f>'入力用（控）'!U11:X11</f>
        <v>0</v>
      </c>
      <c r="V11" s="324"/>
      <c r="W11" s="324"/>
      <c r="X11" s="325"/>
      <c r="Y11" s="12"/>
      <c r="Z11" s="5"/>
    </row>
    <row r="12" spans="1:26" ht="18.75" customHeight="1" thickTop="1" x14ac:dyDescent="0.15">
      <c r="K12" s="9"/>
      <c r="L12" s="83" t="s">
        <v>38</v>
      </c>
      <c r="M12" s="84"/>
      <c r="N12" s="45"/>
      <c r="O12" s="45" t="s">
        <v>37</v>
      </c>
      <c r="P12" s="65">
        <f>'入力用（控）'!P12</f>
        <v>0</v>
      </c>
      <c r="Q12" s="66" t="s">
        <v>36</v>
      </c>
      <c r="R12" s="323">
        <f>'入力用（控）'!R12:S12</f>
        <v>0</v>
      </c>
      <c r="S12" s="323"/>
      <c r="T12" s="65" t="s">
        <v>39</v>
      </c>
      <c r="U12" s="323">
        <f>'入力用（控）'!U12:X12</f>
        <v>0</v>
      </c>
      <c r="V12" s="323"/>
      <c r="W12" s="323"/>
      <c r="X12" s="356"/>
      <c r="Y12" s="12"/>
    </row>
    <row r="13" spans="1:26" ht="5.25" customHeight="1" thickBot="1" x14ac:dyDescent="0.2">
      <c r="K13" s="9"/>
      <c r="L13" s="22"/>
      <c r="M13" s="26"/>
      <c r="N13" s="26"/>
      <c r="O13" s="26"/>
      <c r="P13" s="59"/>
      <c r="Q13" s="55"/>
      <c r="R13" s="55"/>
      <c r="S13" s="60"/>
      <c r="T13" s="60"/>
      <c r="U13" s="60"/>
      <c r="V13" s="60"/>
      <c r="W13" s="60"/>
      <c r="X13" s="61"/>
      <c r="Y13" s="5"/>
      <c r="Z13" s="5"/>
    </row>
    <row r="14" spans="1:26" ht="11.25" customHeight="1" thickBo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4"/>
      <c r="N14" s="24"/>
      <c r="O14" s="24"/>
      <c r="P14" s="24"/>
      <c r="Q14" s="25"/>
      <c r="R14" s="24"/>
      <c r="S14" s="24"/>
      <c r="T14" s="24"/>
      <c r="U14" s="24"/>
      <c r="V14" s="24"/>
      <c r="W14" s="24"/>
      <c r="X14" s="24"/>
      <c r="Y14" s="5"/>
      <c r="Z14" s="5"/>
    </row>
    <row r="15" spans="1:26" ht="26.25" customHeight="1" thickBot="1" x14ac:dyDescent="0.2">
      <c r="A15" s="87" t="s">
        <v>2</v>
      </c>
      <c r="B15" s="88"/>
      <c r="C15" s="308">
        <f>'入力用（控）'!C15:L15</f>
        <v>0</v>
      </c>
      <c r="D15" s="309"/>
      <c r="E15" s="309"/>
      <c r="F15" s="309"/>
      <c r="G15" s="309"/>
      <c r="H15" s="309"/>
      <c r="I15" s="309"/>
      <c r="J15" s="309"/>
      <c r="K15" s="309"/>
      <c r="L15" s="310"/>
      <c r="M15" s="92" t="s">
        <v>3</v>
      </c>
      <c r="N15" s="93"/>
      <c r="O15" s="88"/>
      <c r="P15" s="92"/>
      <c r="Q15" s="93"/>
      <c r="R15" s="93"/>
      <c r="S15" s="93"/>
      <c r="T15" s="93"/>
      <c r="U15" s="93"/>
      <c r="V15" s="93"/>
      <c r="W15" s="93"/>
      <c r="X15" s="94"/>
    </row>
    <row r="16" spans="1:26" x14ac:dyDescent="0.15">
      <c r="R16" s="5"/>
    </row>
    <row r="17" spans="1:25" ht="14.25" thickBot="1" x14ac:dyDescent="0.2">
      <c r="H17" s="3" t="s">
        <v>17</v>
      </c>
      <c r="M17" s="13" t="s">
        <v>16</v>
      </c>
      <c r="N17" s="15"/>
      <c r="O17" s="5"/>
      <c r="P17" s="5"/>
      <c r="Q17" s="15" t="s">
        <v>63</v>
      </c>
      <c r="R17" s="15"/>
      <c r="S17" s="5"/>
    </row>
    <row r="18" spans="1:25" ht="15" customHeight="1" x14ac:dyDescent="0.15">
      <c r="A18" s="114" t="s">
        <v>4</v>
      </c>
      <c r="B18" s="116" t="s">
        <v>55</v>
      </c>
      <c r="C18" s="117"/>
      <c r="D18" s="118"/>
      <c r="E18" s="331">
        <f>'入力用（控）'!E18:J19</f>
        <v>0</v>
      </c>
      <c r="F18" s="332"/>
      <c r="G18" s="332"/>
      <c r="H18" s="332"/>
      <c r="I18" s="332"/>
      <c r="J18" s="333"/>
      <c r="K18" s="331">
        <f>E18*1.1</f>
        <v>0</v>
      </c>
      <c r="L18" s="332"/>
      <c r="M18" s="333"/>
      <c r="N18" s="39"/>
      <c r="O18" s="27"/>
      <c r="P18" s="27"/>
      <c r="Q18" s="319">
        <f>'入力用（控）'!Q18:X19</f>
        <v>0</v>
      </c>
      <c r="R18" s="319"/>
      <c r="S18" s="319"/>
      <c r="T18" s="319"/>
      <c r="U18" s="319"/>
      <c r="V18" s="319"/>
      <c r="W18" s="319"/>
      <c r="X18" s="319"/>
    </row>
    <row r="19" spans="1:25" ht="11.25" customHeight="1" thickBot="1" x14ac:dyDescent="0.2">
      <c r="A19" s="115"/>
      <c r="B19" s="119"/>
      <c r="C19" s="120"/>
      <c r="D19" s="121"/>
      <c r="E19" s="334"/>
      <c r="F19" s="335"/>
      <c r="G19" s="335"/>
      <c r="H19" s="335"/>
      <c r="I19" s="335"/>
      <c r="J19" s="336"/>
      <c r="K19" s="334"/>
      <c r="L19" s="335"/>
      <c r="M19" s="336"/>
      <c r="N19" s="39"/>
      <c r="O19" s="27"/>
      <c r="P19" s="27"/>
      <c r="Q19" s="337"/>
      <c r="R19" s="337"/>
      <c r="S19" s="337"/>
      <c r="T19" s="337"/>
      <c r="U19" s="337"/>
      <c r="V19" s="337"/>
      <c r="W19" s="337"/>
      <c r="X19" s="337"/>
    </row>
    <row r="20" spans="1:25" ht="11.25" customHeight="1" thickTop="1" x14ac:dyDescent="0.15">
      <c r="A20" s="135" t="s">
        <v>5</v>
      </c>
      <c r="B20" s="136" t="s">
        <v>11</v>
      </c>
      <c r="C20" s="137"/>
      <c r="D20" s="138"/>
      <c r="E20" s="366">
        <f>'入力用（控）'!E20:J21</f>
        <v>0</v>
      </c>
      <c r="F20" s="367"/>
      <c r="G20" s="367"/>
      <c r="H20" s="367"/>
      <c r="I20" s="367"/>
      <c r="J20" s="368"/>
      <c r="K20" s="366">
        <f>E20*1.1</f>
        <v>0</v>
      </c>
      <c r="L20" s="367"/>
      <c r="M20" s="368"/>
      <c r="N20" s="39"/>
      <c r="O20" s="27"/>
      <c r="P20" s="27"/>
      <c r="Q20" s="27"/>
      <c r="R20" s="27"/>
      <c r="S20" s="27"/>
      <c r="T20" s="27"/>
      <c r="U20" s="5"/>
      <c r="V20" s="5"/>
      <c r="W20" s="5"/>
      <c r="X20" s="5"/>
    </row>
    <row r="21" spans="1:25" ht="15" customHeight="1" thickBot="1" x14ac:dyDescent="0.2">
      <c r="A21" s="115"/>
      <c r="B21" s="139"/>
      <c r="C21" s="140"/>
      <c r="D21" s="141"/>
      <c r="E21" s="334"/>
      <c r="F21" s="335"/>
      <c r="G21" s="335"/>
      <c r="H21" s="335"/>
      <c r="I21" s="335"/>
      <c r="J21" s="336"/>
      <c r="K21" s="334"/>
      <c r="L21" s="335"/>
      <c r="M21" s="336"/>
      <c r="N21" s="39"/>
      <c r="O21" s="5"/>
      <c r="P21" s="5"/>
      <c r="Q21" s="5"/>
      <c r="R21" s="5"/>
      <c r="S21" s="5"/>
      <c r="W21" s="3" t="s">
        <v>16</v>
      </c>
      <c r="X21" s="3"/>
    </row>
    <row r="22" spans="1:25" ht="30" customHeight="1" x14ac:dyDescent="0.15">
      <c r="A22" s="28" t="s">
        <v>6</v>
      </c>
      <c r="B22" s="179" t="s">
        <v>10</v>
      </c>
      <c r="C22" s="180"/>
      <c r="D22" s="153"/>
      <c r="E22" s="273">
        <f>'入力用（控）'!E22:J22</f>
        <v>0</v>
      </c>
      <c r="F22" s="274"/>
      <c r="G22" s="274"/>
      <c r="H22" s="274"/>
      <c r="I22" s="274"/>
      <c r="J22" s="275"/>
      <c r="K22" s="273">
        <f>E22*1.1</f>
        <v>0</v>
      </c>
      <c r="L22" s="274"/>
      <c r="M22" s="275"/>
      <c r="N22" s="39"/>
      <c r="O22" s="5"/>
      <c r="P22" s="5"/>
      <c r="Q22" s="326" t="s">
        <v>13</v>
      </c>
      <c r="R22" s="327"/>
      <c r="S22" s="327"/>
      <c r="T22" s="191"/>
      <c r="U22" s="328">
        <f>'入力用（控）'!U22:X22</f>
        <v>0</v>
      </c>
      <c r="V22" s="329"/>
      <c r="W22" s="329"/>
      <c r="X22" s="330"/>
    </row>
    <row r="23" spans="1:25" ht="30" customHeight="1" x14ac:dyDescent="0.15">
      <c r="A23" s="28" t="s">
        <v>7</v>
      </c>
      <c r="B23" s="151" t="s">
        <v>53</v>
      </c>
      <c r="C23" s="152"/>
      <c r="D23" s="163"/>
      <c r="E23" s="276">
        <f>'入力用（控）'!E23:J23</f>
        <v>0</v>
      </c>
      <c r="F23" s="277"/>
      <c r="G23" s="277"/>
      <c r="H23" s="277"/>
      <c r="I23" s="277"/>
      <c r="J23" s="278"/>
      <c r="K23" s="276">
        <f>E23*1.1</f>
        <v>0</v>
      </c>
      <c r="L23" s="277"/>
      <c r="M23" s="278"/>
      <c r="N23" s="39"/>
      <c r="O23" s="5"/>
      <c r="P23" s="5"/>
      <c r="Q23" s="360" t="s">
        <v>14</v>
      </c>
      <c r="R23" s="361"/>
      <c r="S23" s="361"/>
      <c r="T23" s="362"/>
      <c r="U23" s="363">
        <f>'入力用（控）'!U23:X23</f>
        <v>0</v>
      </c>
      <c r="V23" s="364"/>
      <c r="W23" s="364"/>
      <c r="X23" s="365"/>
    </row>
    <row r="24" spans="1:25" ht="30" customHeight="1" thickBot="1" x14ac:dyDescent="0.2">
      <c r="A24" s="28" t="s">
        <v>8</v>
      </c>
      <c r="B24" s="151" t="s">
        <v>54</v>
      </c>
      <c r="C24" s="152"/>
      <c r="D24" s="153"/>
      <c r="E24" s="273">
        <f>'入力用（控）'!E24:J24</f>
        <v>0</v>
      </c>
      <c r="F24" s="274"/>
      <c r="G24" s="274"/>
      <c r="H24" s="274"/>
      <c r="I24" s="274"/>
      <c r="J24" s="275"/>
      <c r="K24" s="273">
        <f>E24*1.1</f>
        <v>0</v>
      </c>
      <c r="L24" s="274"/>
      <c r="M24" s="275"/>
      <c r="N24" s="39"/>
      <c r="O24" s="5"/>
      <c r="P24" s="5"/>
      <c r="Q24" s="314" t="s">
        <v>15</v>
      </c>
      <c r="R24" s="315"/>
      <c r="S24" s="315"/>
      <c r="T24" s="244"/>
      <c r="U24" s="357">
        <f>'入力用（控）'!U24:X24</f>
        <v>0</v>
      </c>
      <c r="V24" s="358"/>
      <c r="W24" s="358"/>
      <c r="X24" s="359"/>
    </row>
    <row r="25" spans="1:25" ht="23.25" customHeight="1" thickBot="1" x14ac:dyDescent="0.2">
      <c r="A25" s="29" t="s">
        <v>9</v>
      </c>
      <c r="B25" s="198" t="s">
        <v>12</v>
      </c>
      <c r="C25" s="199"/>
      <c r="D25" s="200"/>
      <c r="E25" s="346">
        <f>'入力用（控）'!E25:F25</f>
        <v>0</v>
      </c>
      <c r="F25" s="347"/>
      <c r="G25" s="348" t="s">
        <v>47</v>
      </c>
      <c r="H25" s="348"/>
      <c r="I25" s="348"/>
      <c r="J25" s="348"/>
      <c r="K25" s="348"/>
      <c r="L25" s="348"/>
      <c r="M25" s="349"/>
      <c r="N25" s="40"/>
      <c r="O25" s="5"/>
      <c r="P25" s="5"/>
      <c r="Q25" s="5"/>
      <c r="R25" s="5"/>
      <c r="S25" s="36" t="s">
        <v>66</v>
      </c>
      <c r="T25" s="30"/>
    </row>
    <row r="26" spans="1:25" ht="10.5" customHeight="1" x14ac:dyDescent="0.15"/>
    <row r="27" spans="1:25" ht="8.25" customHeight="1" x14ac:dyDescent="0.15"/>
    <row r="28" spans="1:25" ht="14.25" x14ac:dyDescent="0.15">
      <c r="A28" s="31" t="s">
        <v>18</v>
      </c>
      <c r="B28" s="35"/>
      <c r="C28" s="35"/>
      <c r="D28" s="35"/>
      <c r="E28" s="35"/>
      <c r="F28" s="3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5" ht="5.25" customHeight="1" thickBot="1" x14ac:dyDescent="0.2">
      <c r="A29" s="33"/>
      <c r="B29" s="34"/>
      <c r="C29" s="34"/>
      <c r="D29" s="34"/>
      <c r="E29" s="34"/>
      <c r="F29" s="34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5" ht="18.75" customHeight="1" thickBot="1" x14ac:dyDescent="0.2">
      <c r="A30" s="201" t="s">
        <v>19</v>
      </c>
      <c r="B30" s="202"/>
      <c r="C30" s="203" t="s">
        <v>20</v>
      </c>
      <c r="D30" s="187"/>
      <c r="E30" s="187"/>
      <c r="F30" s="187"/>
      <c r="G30" s="187"/>
      <c r="H30" s="187"/>
      <c r="I30" s="187"/>
      <c r="J30" s="202"/>
      <c r="K30" s="203" t="s">
        <v>22</v>
      </c>
      <c r="L30" s="202"/>
      <c r="M30" s="203" t="s">
        <v>23</v>
      </c>
      <c r="N30" s="202"/>
      <c r="O30" s="203" t="s">
        <v>24</v>
      </c>
      <c r="P30" s="187"/>
      <c r="Q30" s="187"/>
      <c r="R30" s="202"/>
      <c r="S30" s="187" t="s">
        <v>25</v>
      </c>
      <c r="T30" s="187"/>
      <c r="U30" s="187"/>
      <c r="V30" s="187"/>
      <c r="W30" s="187"/>
      <c r="X30" s="188"/>
    </row>
    <row r="31" spans="1:25" ht="18.75" customHeight="1" x14ac:dyDescent="0.15">
      <c r="A31" s="296">
        <f>'入力用（控）'!A31:B31</f>
        <v>0</v>
      </c>
      <c r="B31" s="297"/>
      <c r="C31" s="311">
        <f>'入力用（控）'!C31:J31</f>
        <v>0</v>
      </c>
      <c r="D31" s="312"/>
      <c r="E31" s="312"/>
      <c r="F31" s="312"/>
      <c r="G31" s="312"/>
      <c r="H31" s="312"/>
      <c r="I31" s="312"/>
      <c r="J31" s="313"/>
      <c r="K31" s="316">
        <f>'入力用（控）'!K31:L31</f>
        <v>0</v>
      </c>
      <c r="L31" s="318"/>
      <c r="M31" s="311">
        <f>'入力用（控）'!M31:N31</f>
        <v>0</v>
      </c>
      <c r="N31" s="313"/>
      <c r="O31" s="316">
        <f>'入力用（控）'!O31:R31</f>
        <v>0</v>
      </c>
      <c r="P31" s="317"/>
      <c r="Q31" s="317"/>
      <c r="R31" s="318"/>
      <c r="S31" s="196">
        <f>'入力用（控）'!S31:X31</f>
        <v>0</v>
      </c>
      <c r="T31" s="196"/>
      <c r="U31" s="196"/>
      <c r="V31" s="196"/>
      <c r="W31" s="196"/>
      <c r="X31" s="197"/>
      <c r="Y31" s="12"/>
    </row>
    <row r="32" spans="1:25" ht="18.75" customHeight="1" x14ac:dyDescent="0.15">
      <c r="A32" s="279">
        <f>'入力用（控）'!A32:B32</f>
        <v>0</v>
      </c>
      <c r="B32" s="280"/>
      <c r="C32" s="283">
        <f>'入力用（控）'!C32:J32</f>
        <v>0</v>
      </c>
      <c r="D32" s="284"/>
      <c r="E32" s="284"/>
      <c r="F32" s="284"/>
      <c r="G32" s="284"/>
      <c r="H32" s="284"/>
      <c r="I32" s="284"/>
      <c r="J32" s="280"/>
      <c r="K32" s="283">
        <f>'入力用（控）'!K32:L32</f>
        <v>0</v>
      </c>
      <c r="L32" s="280"/>
      <c r="M32" s="283">
        <f>'入力用（控）'!M32:N32</f>
        <v>0</v>
      </c>
      <c r="N32" s="280"/>
      <c r="O32" s="283">
        <f>'入力用（控）'!O32:R32</f>
        <v>0</v>
      </c>
      <c r="P32" s="284"/>
      <c r="Q32" s="284"/>
      <c r="R32" s="280"/>
      <c r="S32" s="204">
        <f>'入力用（控）'!S32:X32</f>
        <v>0</v>
      </c>
      <c r="T32" s="205"/>
      <c r="U32" s="205"/>
      <c r="V32" s="205"/>
      <c r="W32" s="205"/>
      <c r="X32" s="206"/>
    </row>
    <row r="33" spans="1:26" ht="18.75" customHeight="1" x14ac:dyDescent="0.15">
      <c r="A33" s="279">
        <f>'入力用（控）'!A33:B33</f>
        <v>0</v>
      </c>
      <c r="B33" s="280"/>
      <c r="C33" s="283">
        <f>'入力用（控）'!C33:J33</f>
        <v>0</v>
      </c>
      <c r="D33" s="284"/>
      <c r="E33" s="284"/>
      <c r="F33" s="284"/>
      <c r="G33" s="284"/>
      <c r="H33" s="284"/>
      <c r="I33" s="284"/>
      <c r="J33" s="280"/>
      <c r="K33" s="283">
        <f>'入力用（控）'!K33:L33</f>
        <v>0</v>
      </c>
      <c r="L33" s="280"/>
      <c r="M33" s="283">
        <f>'入力用（控）'!M33:N33</f>
        <v>0</v>
      </c>
      <c r="N33" s="280"/>
      <c r="O33" s="283">
        <f>'入力用（控）'!O33:R33</f>
        <v>0</v>
      </c>
      <c r="P33" s="284"/>
      <c r="Q33" s="284"/>
      <c r="R33" s="280"/>
      <c r="S33" s="204">
        <f>'入力用（控）'!S33:X33</f>
        <v>0</v>
      </c>
      <c r="T33" s="205"/>
      <c r="U33" s="205"/>
      <c r="V33" s="205"/>
      <c r="W33" s="205"/>
      <c r="X33" s="206"/>
    </row>
    <row r="34" spans="1:26" ht="18.75" customHeight="1" x14ac:dyDescent="0.15">
      <c r="A34" s="279">
        <f>'入力用（控）'!A34:B34</f>
        <v>0</v>
      </c>
      <c r="B34" s="280"/>
      <c r="C34" s="283">
        <f>'入力用（控）'!C34:J34</f>
        <v>0</v>
      </c>
      <c r="D34" s="284"/>
      <c r="E34" s="284"/>
      <c r="F34" s="284"/>
      <c r="G34" s="284"/>
      <c r="H34" s="284"/>
      <c r="I34" s="284"/>
      <c r="J34" s="280"/>
      <c r="K34" s="283">
        <f>'入力用（控）'!K34:L34</f>
        <v>0</v>
      </c>
      <c r="L34" s="280"/>
      <c r="M34" s="283">
        <f>'入力用（控）'!M34:N34</f>
        <v>0</v>
      </c>
      <c r="N34" s="280"/>
      <c r="O34" s="283">
        <f>'入力用（控）'!O34:R34</f>
        <v>0</v>
      </c>
      <c r="P34" s="284"/>
      <c r="Q34" s="284"/>
      <c r="R34" s="280"/>
      <c r="S34" s="204">
        <f>'入力用（控）'!S34:X34</f>
        <v>0</v>
      </c>
      <c r="T34" s="205"/>
      <c r="U34" s="205"/>
      <c r="V34" s="205"/>
      <c r="W34" s="205"/>
      <c r="X34" s="206"/>
    </row>
    <row r="35" spans="1:26" ht="18.75" customHeight="1" x14ac:dyDescent="0.15">
      <c r="A35" s="279">
        <f>'入力用（控）'!A35:B35</f>
        <v>0</v>
      </c>
      <c r="B35" s="280"/>
      <c r="C35" s="283">
        <f>'入力用（控）'!C35:J35</f>
        <v>0</v>
      </c>
      <c r="D35" s="284"/>
      <c r="E35" s="284"/>
      <c r="F35" s="284"/>
      <c r="G35" s="284"/>
      <c r="H35" s="284"/>
      <c r="I35" s="284"/>
      <c r="J35" s="280"/>
      <c r="K35" s="283">
        <f>'入力用（控）'!K35:L35</f>
        <v>0</v>
      </c>
      <c r="L35" s="280"/>
      <c r="M35" s="283">
        <f>'入力用（控）'!M35:N35</f>
        <v>0</v>
      </c>
      <c r="N35" s="280"/>
      <c r="O35" s="283">
        <f>'入力用（控）'!O35:R35</f>
        <v>0</v>
      </c>
      <c r="P35" s="284"/>
      <c r="Q35" s="284"/>
      <c r="R35" s="280"/>
      <c r="S35" s="204">
        <f>'入力用（控）'!S35:X35</f>
        <v>0</v>
      </c>
      <c r="T35" s="205"/>
      <c r="U35" s="205"/>
      <c r="V35" s="205"/>
      <c r="W35" s="205"/>
      <c r="X35" s="206"/>
    </row>
    <row r="36" spans="1:26" ht="18.75" customHeight="1" x14ac:dyDescent="0.15">
      <c r="A36" s="279">
        <f>'入力用（控）'!A36:B36</f>
        <v>0</v>
      </c>
      <c r="B36" s="280"/>
      <c r="C36" s="283">
        <f>'入力用（控）'!C36:J36</f>
        <v>0</v>
      </c>
      <c r="D36" s="284"/>
      <c r="E36" s="284"/>
      <c r="F36" s="284"/>
      <c r="G36" s="284"/>
      <c r="H36" s="284"/>
      <c r="I36" s="284"/>
      <c r="J36" s="280"/>
      <c r="K36" s="283">
        <f>'入力用（控）'!K36:L36</f>
        <v>0</v>
      </c>
      <c r="L36" s="280"/>
      <c r="M36" s="283">
        <f>'入力用（控）'!M36:N36</f>
        <v>0</v>
      </c>
      <c r="N36" s="280"/>
      <c r="O36" s="283">
        <f>'入力用（控）'!O36:R36</f>
        <v>0</v>
      </c>
      <c r="P36" s="284"/>
      <c r="Q36" s="284"/>
      <c r="R36" s="280"/>
      <c r="S36" s="204">
        <f>'入力用（控）'!S36:X36</f>
        <v>0</v>
      </c>
      <c r="T36" s="205"/>
      <c r="U36" s="205"/>
      <c r="V36" s="205"/>
      <c r="W36" s="205"/>
      <c r="X36" s="206"/>
    </row>
    <row r="37" spans="1:26" ht="18.75" customHeight="1" x14ac:dyDescent="0.15">
      <c r="A37" s="279">
        <f>'入力用（控）'!A37:B37</f>
        <v>0</v>
      </c>
      <c r="B37" s="280"/>
      <c r="C37" s="283">
        <f>'入力用（控）'!C37:J37</f>
        <v>0</v>
      </c>
      <c r="D37" s="284"/>
      <c r="E37" s="284"/>
      <c r="F37" s="284"/>
      <c r="G37" s="284"/>
      <c r="H37" s="284"/>
      <c r="I37" s="284"/>
      <c r="J37" s="280"/>
      <c r="K37" s="283">
        <f>'入力用（控）'!K37:L37</f>
        <v>0</v>
      </c>
      <c r="L37" s="280"/>
      <c r="M37" s="283">
        <f>'入力用（控）'!M37:N37</f>
        <v>0</v>
      </c>
      <c r="N37" s="280"/>
      <c r="O37" s="283">
        <f>'入力用（控）'!O37:R37</f>
        <v>0</v>
      </c>
      <c r="P37" s="284"/>
      <c r="Q37" s="284"/>
      <c r="R37" s="280"/>
      <c r="S37" s="204">
        <f>'入力用（控）'!S37:X37</f>
        <v>0</v>
      </c>
      <c r="T37" s="205"/>
      <c r="U37" s="205"/>
      <c r="V37" s="205"/>
      <c r="W37" s="205"/>
      <c r="X37" s="206"/>
    </row>
    <row r="38" spans="1:26" ht="18.75" customHeight="1" thickBot="1" x14ac:dyDescent="0.2">
      <c r="A38" s="281">
        <f>'入力用（控）'!A38:B38</f>
        <v>0</v>
      </c>
      <c r="B38" s="282"/>
      <c r="C38" s="293">
        <f>'入力用（控）'!C38:J38</f>
        <v>0</v>
      </c>
      <c r="D38" s="295"/>
      <c r="E38" s="295"/>
      <c r="F38" s="295"/>
      <c r="G38" s="295"/>
      <c r="H38" s="295"/>
      <c r="I38" s="295"/>
      <c r="J38" s="294"/>
      <c r="K38" s="291">
        <f>'入力用（控）'!K38:L38</f>
        <v>0</v>
      </c>
      <c r="L38" s="282"/>
      <c r="M38" s="293">
        <f>'入力用（控）'!M38:N38</f>
        <v>0</v>
      </c>
      <c r="N38" s="294"/>
      <c r="O38" s="291">
        <f>'入力用（控）'!O38:R38</f>
        <v>0</v>
      </c>
      <c r="P38" s="292"/>
      <c r="Q38" s="292"/>
      <c r="R38" s="282"/>
      <c r="S38" s="248">
        <f>'入力用（控）'!S38:X38</f>
        <v>0</v>
      </c>
      <c r="T38" s="248"/>
      <c r="U38" s="248"/>
      <c r="V38" s="248"/>
      <c r="W38" s="248"/>
      <c r="X38" s="249"/>
      <c r="Z38" s="5"/>
    </row>
    <row r="39" spans="1:26" ht="18.75" customHeight="1" thickBot="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10"/>
      <c r="M39" s="228" t="s">
        <v>27</v>
      </c>
      <c r="N39" s="229"/>
      <c r="O39" s="229"/>
      <c r="P39" s="229"/>
      <c r="Q39" s="229"/>
      <c r="R39" s="230"/>
      <c r="S39" s="231">
        <f>'入力用（控）'!S39:X39</f>
        <v>0</v>
      </c>
      <c r="T39" s="232"/>
      <c r="U39" s="232"/>
      <c r="V39" s="232"/>
      <c r="W39" s="232"/>
      <c r="X39" s="233"/>
      <c r="Y39" s="12"/>
    </row>
    <row r="40" spans="1:26" ht="21" customHeight="1" x14ac:dyDescent="0.15">
      <c r="A40" s="234" t="s">
        <v>29</v>
      </c>
      <c r="B40" s="235"/>
      <c r="C40" s="350">
        <f>'入力用（控）'!C40:E40</f>
        <v>0</v>
      </c>
      <c r="D40" s="351"/>
      <c r="E40" s="351"/>
      <c r="F40" s="56" t="s">
        <v>50</v>
      </c>
      <c r="G40" s="350">
        <f>'入力用（控）'!G40:J40</f>
        <v>0</v>
      </c>
      <c r="H40" s="351"/>
      <c r="I40" s="351"/>
      <c r="J40" s="351"/>
      <c r="K40" s="57" t="s">
        <v>51</v>
      </c>
      <c r="L40" s="9"/>
      <c r="M40" s="236" t="s">
        <v>26</v>
      </c>
      <c r="N40" s="237"/>
      <c r="O40" s="237"/>
      <c r="P40" s="237"/>
      <c r="Q40" s="237"/>
      <c r="R40" s="238"/>
      <c r="S40" s="239">
        <f>'入力用（控）'!S40:X40</f>
        <v>0</v>
      </c>
      <c r="T40" s="240"/>
      <c r="U40" s="240"/>
      <c r="V40" s="240"/>
      <c r="W40" s="240"/>
      <c r="X40" s="241"/>
    </row>
    <row r="41" spans="1:26" ht="4.5" customHeight="1" x14ac:dyDescent="0.15">
      <c r="A41" s="352">
        <f>'入力用（控）'!A41:A42</f>
        <v>0</v>
      </c>
      <c r="B41" s="256" t="s">
        <v>49</v>
      </c>
      <c r="C41" s="256"/>
      <c r="D41" s="218"/>
      <c r="E41" s="256" t="s">
        <v>32</v>
      </c>
      <c r="F41" s="218"/>
      <c r="G41" s="304">
        <f>'入力用（控）'!G41:K42</f>
        <v>0</v>
      </c>
      <c r="H41" s="304"/>
      <c r="I41" s="304"/>
      <c r="J41" s="304"/>
      <c r="K41" s="305"/>
      <c r="L41" s="9"/>
      <c r="M41" s="267" t="s">
        <v>28</v>
      </c>
      <c r="N41" s="268"/>
      <c r="O41" s="268"/>
      <c r="P41" s="268"/>
      <c r="Q41" s="268"/>
      <c r="R41" s="269"/>
      <c r="S41" s="298">
        <f>'入力用（控）'!S41:X42</f>
        <v>0</v>
      </c>
      <c r="T41" s="299"/>
      <c r="U41" s="299"/>
      <c r="V41" s="299"/>
      <c r="W41" s="299"/>
      <c r="X41" s="300"/>
    </row>
    <row r="42" spans="1:26" ht="21" customHeight="1" thickBot="1" x14ac:dyDescent="0.2">
      <c r="A42" s="353"/>
      <c r="B42" s="257"/>
      <c r="C42" s="257"/>
      <c r="D42" s="258"/>
      <c r="E42" s="257"/>
      <c r="F42" s="258"/>
      <c r="G42" s="306"/>
      <c r="H42" s="306"/>
      <c r="I42" s="306"/>
      <c r="J42" s="306"/>
      <c r="K42" s="307"/>
      <c r="L42" s="9"/>
      <c r="M42" s="270"/>
      <c r="N42" s="271"/>
      <c r="O42" s="271"/>
      <c r="P42" s="271"/>
      <c r="Q42" s="271"/>
      <c r="R42" s="272"/>
      <c r="S42" s="301"/>
      <c r="T42" s="302"/>
      <c r="U42" s="302"/>
      <c r="V42" s="302"/>
      <c r="W42" s="302"/>
      <c r="X42" s="303"/>
    </row>
    <row r="43" spans="1:26" ht="12" customHeight="1" x14ac:dyDescent="0.15">
      <c r="A43" s="217" t="s">
        <v>31</v>
      </c>
      <c r="B43" s="218"/>
      <c r="C43" s="58" t="s">
        <v>30</v>
      </c>
      <c r="D43" s="354">
        <f>'入力用（控）'!D43:K43</f>
        <v>0</v>
      </c>
      <c r="E43" s="354"/>
      <c r="F43" s="354"/>
      <c r="G43" s="354"/>
      <c r="H43" s="354"/>
      <c r="I43" s="354"/>
      <c r="J43" s="354"/>
      <c r="K43" s="355"/>
    </row>
    <row r="44" spans="1:26" ht="11.25" customHeight="1" x14ac:dyDescent="0.15">
      <c r="A44" s="219"/>
      <c r="B44" s="76"/>
      <c r="C44" s="285">
        <f>'入力用（控）'!C44:K45</f>
        <v>0</v>
      </c>
      <c r="D44" s="286"/>
      <c r="E44" s="286"/>
      <c r="F44" s="286"/>
      <c r="G44" s="286"/>
      <c r="H44" s="286"/>
      <c r="I44" s="286"/>
      <c r="J44" s="286"/>
      <c r="K44" s="287"/>
    </row>
    <row r="45" spans="1:26" ht="9.75" customHeight="1" thickBot="1" x14ac:dyDescent="0.2">
      <c r="A45" s="220"/>
      <c r="B45" s="221"/>
      <c r="C45" s="288"/>
      <c r="D45" s="289"/>
      <c r="E45" s="289"/>
      <c r="F45" s="289"/>
      <c r="G45" s="289"/>
      <c r="H45" s="289"/>
      <c r="I45" s="289"/>
      <c r="J45" s="289"/>
      <c r="K45" s="290"/>
    </row>
    <row r="46" spans="1:26" s="3" customFormat="1" ht="16.5" customHeight="1" x14ac:dyDescent="0.15">
      <c r="D46" s="250" t="s">
        <v>33</v>
      </c>
      <c r="E46" s="250"/>
      <c r="F46" s="250"/>
      <c r="G46" s="250"/>
      <c r="H46" s="250"/>
      <c r="I46" s="250"/>
      <c r="J46" s="250"/>
      <c r="K46" s="250"/>
    </row>
    <row r="47" spans="1:26" ht="16.5" customHeight="1" x14ac:dyDescent="0.15">
      <c r="D47" s="67"/>
      <c r="E47" s="67"/>
      <c r="F47" s="67"/>
      <c r="G47" s="67"/>
      <c r="H47" s="67"/>
      <c r="I47" s="67"/>
      <c r="J47" s="67"/>
      <c r="K47" s="67"/>
    </row>
    <row r="48" spans="1:26" s="71" customFormat="1" ht="18" customHeight="1" x14ac:dyDescent="0.15">
      <c r="B48" s="72" t="s">
        <v>34</v>
      </c>
      <c r="C48" s="72"/>
      <c r="D48" s="72"/>
    </row>
    <row r="49" spans="2:24" s="3" customFormat="1" ht="13.5" customHeight="1" x14ac:dyDescent="0.15">
      <c r="B49" s="3" t="s">
        <v>57</v>
      </c>
    </row>
    <row r="50" spans="2:24" s="3" customFormat="1" ht="13.5" customHeight="1" x14ac:dyDescent="0.15">
      <c r="B50" s="3" t="s">
        <v>61</v>
      </c>
    </row>
    <row r="51" spans="2:24" s="3" customFormat="1" ht="13.5" customHeight="1" x14ac:dyDescent="0.15">
      <c r="B51" s="3" t="s">
        <v>58</v>
      </c>
    </row>
    <row r="52" spans="2:24" s="3" customFormat="1" ht="13.5" customHeight="1" x14ac:dyDescent="0.15">
      <c r="B52" s="68" t="s">
        <v>59</v>
      </c>
      <c r="C52" s="69"/>
      <c r="D52" s="69"/>
      <c r="E52" s="69"/>
      <c r="F52" s="69"/>
      <c r="G52" s="69"/>
      <c r="H52" s="69"/>
      <c r="J52" s="70" t="s">
        <v>56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</row>
    <row r="53" spans="2:24" s="3" customFormat="1" x14ac:dyDescent="0.15">
      <c r="B53" s="3" t="s">
        <v>60</v>
      </c>
    </row>
  </sheetData>
  <mergeCells count="121">
    <mergeCell ref="E25:F25"/>
    <mergeCell ref="G25:M25"/>
    <mergeCell ref="C40:E40"/>
    <mergeCell ref="G40:J40"/>
    <mergeCell ref="A41:A42"/>
    <mergeCell ref="B41:D42"/>
    <mergeCell ref="D43:K43"/>
    <mergeCell ref="R12:S12"/>
    <mergeCell ref="U12:X12"/>
    <mergeCell ref="U24:X24"/>
    <mergeCell ref="B25:D25"/>
    <mergeCell ref="K23:M23"/>
    <mergeCell ref="A30:B30"/>
    <mergeCell ref="C30:J30"/>
    <mergeCell ref="O30:R30"/>
    <mergeCell ref="B23:D23"/>
    <mergeCell ref="Q23:T23"/>
    <mergeCell ref="U23:X23"/>
    <mergeCell ref="B24:D24"/>
    <mergeCell ref="M32:N32"/>
    <mergeCell ref="A20:A21"/>
    <mergeCell ref="B20:D21"/>
    <mergeCell ref="E20:J21"/>
    <mergeCell ref="K20:M21"/>
    <mergeCell ref="A6:K6"/>
    <mergeCell ref="X2:Y2"/>
    <mergeCell ref="L6:M6"/>
    <mergeCell ref="L9:M9"/>
    <mergeCell ref="L11:M11"/>
    <mergeCell ref="L12:M12"/>
    <mergeCell ref="O9:W9"/>
    <mergeCell ref="D10:J11"/>
    <mergeCell ref="A15:B15"/>
    <mergeCell ref="M15:O15"/>
    <mergeCell ref="A10:C11"/>
    <mergeCell ref="P15:X15"/>
    <mergeCell ref="A34:B34"/>
    <mergeCell ref="A35:B35"/>
    <mergeCell ref="K31:L31"/>
    <mergeCell ref="K32:L32"/>
    <mergeCell ref="K33:L33"/>
    <mergeCell ref="K34:L34"/>
    <mergeCell ref="K35:L35"/>
    <mergeCell ref="F1:Q1"/>
    <mergeCell ref="M3:Q3"/>
    <mergeCell ref="A8:J8"/>
    <mergeCell ref="O7:X8"/>
    <mergeCell ref="Q6:S6"/>
    <mergeCell ref="U6:X6"/>
    <mergeCell ref="R11:S11"/>
    <mergeCell ref="U11:X11"/>
    <mergeCell ref="B22:D22"/>
    <mergeCell ref="K22:M22"/>
    <mergeCell ref="Q22:T22"/>
    <mergeCell ref="U22:X22"/>
    <mergeCell ref="A18:A19"/>
    <mergeCell ref="B18:D19"/>
    <mergeCell ref="E18:J19"/>
    <mergeCell ref="K18:M19"/>
    <mergeCell ref="Q18:X19"/>
    <mergeCell ref="S31:X31"/>
    <mergeCell ref="S32:X32"/>
    <mergeCell ref="S33:X33"/>
    <mergeCell ref="S34:X34"/>
    <mergeCell ref="S35:X35"/>
    <mergeCell ref="S36:X36"/>
    <mergeCell ref="S37:X37"/>
    <mergeCell ref="S38:X38"/>
    <mergeCell ref="O33:R33"/>
    <mergeCell ref="O34:R34"/>
    <mergeCell ref="O35:R35"/>
    <mergeCell ref="O36:R36"/>
    <mergeCell ref="O37:R37"/>
    <mergeCell ref="D46:K46"/>
    <mergeCell ref="M41:R42"/>
    <mergeCell ref="S41:X42"/>
    <mergeCell ref="E41:F42"/>
    <mergeCell ref="G41:K42"/>
    <mergeCell ref="C15:L15"/>
    <mergeCell ref="C31:J31"/>
    <mergeCell ref="C32:J32"/>
    <mergeCell ref="C33:J33"/>
    <mergeCell ref="C34:J34"/>
    <mergeCell ref="S39:X39"/>
    <mergeCell ref="S40:X40"/>
    <mergeCell ref="K24:M24"/>
    <mergeCell ref="Q24:T24"/>
    <mergeCell ref="M30:N30"/>
    <mergeCell ref="K36:L36"/>
    <mergeCell ref="K37:L37"/>
    <mergeCell ref="K38:L38"/>
    <mergeCell ref="C35:J35"/>
    <mergeCell ref="K30:L30"/>
    <mergeCell ref="S30:X30"/>
    <mergeCell ref="O31:R31"/>
    <mergeCell ref="O32:R32"/>
    <mergeCell ref="M31:N31"/>
    <mergeCell ref="E22:J22"/>
    <mergeCell ref="E23:J23"/>
    <mergeCell ref="E24:J24"/>
    <mergeCell ref="A40:B40"/>
    <mergeCell ref="A43:B45"/>
    <mergeCell ref="A36:B36"/>
    <mergeCell ref="A37:B37"/>
    <mergeCell ref="A38:B38"/>
    <mergeCell ref="M39:R39"/>
    <mergeCell ref="M40:R40"/>
    <mergeCell ref="C36:J36"/>
    <mergeCell ref="C44:K45"/>
    <mergeCell ref="O38:R38"/>
    <mergeCell ref="M33:N33"/>
    <mergeCell ref="M34:N34"/>
    <mergeCell ref="M35:N35"/>
    <mergeCell ref="M36:N36"/>
    <mergeCell ref="M37:N37"/>
    <mergeCell ref="M38:N38"/>
    <mergeCell ref="C37:J37"/>
    <mergeCell ref="C38:J38"/>
    <mergeCell ref="A31:B31"/>
    <mergeCell ref="A32:B32"/>
    <mergeCell ref="A33:B33"/>
  </mergeCells>
  <phoneticPr fontId="1"/>
  <conditionalFormatting sqref="S2">
    <cfRule type="expression" dxfId="23" priority="46">
      <formula>S2&lt;&gt;""</formula>
    </cfRule>
  </conditionalFormatting>
  <conditionalFormatting sqref="U2">
    <cfRule type="expression" dxfId="22" priority="45">
      <formula>U2</formula>
    </cfRule>
  </conditionalFormatting>
  <conditionalFormatting sqref="W2">
    <cfRule type="expression" dxfId="21" priority="44">
      <formula>W2</formula>
    </cfRule>
  </conditionalFormatting>
  <conditionalFormatting sqref="Q6:S6">
    <cfRule type="expression" dxfId="20" priority="43">
      <formula>Q6&lt;&gt;""</formula>
    </cfRule>
  </conditionalFormatting>
  <conditionalFormatting sqref="O7:X8">
    <cfRule type="expression" dxfId="19" priority="41">
      <formula>O7&lt;&gt;""</formula>
    </cfRule>
  </conditionalFormatting>
  <conditionalFormatting sqref="O9:W9">
    <cfRule type="expression" dxfId="18" priority="40">
      <formula>O9&lt;&gt;""</formula>
    </cfRule>
  </conditionalFormatting>
  <conditionalFormatting sqref="U6:X6">
    <cfRule type="expression" dxfId="17" priority="39">
      <formula>U6&lt;&gt;""</formula>
    </cfRule>
  </conditionalFormatting>
  <conditionalFormatting sqref="P11">
    <cfRule type="expression" dxfId="16" priority="38">
      <formula>P11&lt;&gt;""</formula>
    </cfRule>
  </conditionalFormatting>
  <conditionalFormatting sqref="R11:S11">
    <cfRule type="expression" dxfId="15" priority="37">
      <formula>R11&lt;&gt;""</formula>
    </cfRule>
  </conditionalFormatting>
  <conditionalFormatting sqref="P12">
    <cfRule type="expression" dxfId="14" priority="35">
      <formula>P12&lt;&gt;""</formula>
    </cfRule>
  </conditionalFormatting>
  <conditionalFormatting sqref="R12:S12">
    <cfRule type="expression" dxfId="13" priority="34">
      <formula>R12&lt;&gt;""</formula>
    </cfRule>
  </conditionalFormatting>
  <conditionalFormatting sqref="U11:X12">
    <cfRule type="expression" dxfId="12" priority="33">
      <formula>U11&lt;&gt;""</formula>
    </cfRule>
  </conditionalFormatting>
  <conditionalFormatting sqref="D10:J11">
    <cfRule type="expression" dxfId="11" priority="32">
      <formula>D10&lt;&gt;""</formula>
    </cfRule>
  </conditionalFormatting>
  <conditionalFormatting sqref="C15:L15">
    <cfRule type="expression" dxfId="10" priority="31">
      <formula>C15&lt;&gt;""</formula>
    </cfRule>
  </conditionalFormatting>
  <conditionalFormatting sqref="Q18:X19">
    <cfRule type="expression" dxfId="9" priority="30">
      <formula>Q18&lt;&gt;""</formula>
    </cfRule>
  </conditionalFormatting>
  <conditionalFormatting sqref="E18:J19">
    <cfRule type="expression" dxfId="8" priority="29">
      <formula>E18&lt;&gt;""</formula>
    </cfRule>
  </conditionalFormatting>
  <conditionalFormatting sqref="K18:M19">
    <cfRule type="expression" dxfId="7" priority="28">
      <formula>K18&lt;&gt;""</formula>
    </cfRule>
  </conditionalFormatting>
  <conditionalFormatting sqref="E20:J21">
    <cfRule type="expression" dxfId="6" priority="27">
      <formula>E20&lt;&gt;""</formula>
    </cfRule>
  </conditionalFormatting>
  <conditionalFormatting sqref="K20:M21">
    <cfRule type="expression" dxfId="5" priority="26">
      <formula>K20&lt;&gt;""</formula>
    </cfRule>
  </conditionalFormatting>
  <conditionalFormatting sqref="K22:M22">
    <cfRule type="expression" dxfId="4" priority="25">
      <formula>K22&lt;&gt;""</formula>
    </cfRule>
  </conditionalFormatting>
  <conditionalFormatting sqref="K23:M23">
    <cfRule type="expression" dxfId="3" priority="24">
      <formula>K23&lt;&gt;""</formula>
    </cfRule>
  </conditionalFormatting>
  <conditionalFormatting sqref="K24:M24">
    <cfRule type="expression" dxfId="2" priority="23">
      <formula>K24&lt;&gt;""</formula>
    </cfRule>
  </conditionalFormatting>
  <conditionalFormatting sqref="E25:F25">
    <cfRule type="expression" dxfId="1" priority="2">
      <formula>E25&lt;&gt;""</formula>
    </cfRule>
  </conditionalFormatting>
  <conditionalFormatting sqref="A41:A42">
    <cfRule type="expression" dxfId="0" priority="1">
      <formula>A41&lt;&gt;""</formula>
    </cfRule>
  </conditionalFormatting>
  <pageMargins left="0.9055118110236221" right="0.11811023622047245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入力用（控）</vt:lpstr>
      <vt:lpstr>提出（経理）</vt:lpstr>
      <vt:lpstr>'提出（経理）'!Print_Area</vt:lpstr>
      <vt:lpstr>'入力用（控）'!Print_Area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ryuo</dc:creator>
  <cp:lastModifiedBy>Hewlett-Packard Company</cp:lastModifiedBy>
  <cp:lastPrinted>2019-09-21T03:46:10Z</cp:lastPrinted>
  <dcterms:created xsi:type="dcterms:W3CDTF">2017-08-03T04:38:07Z</dcterms:created>
  <dcterms:modified xsi:type="dcterms:W3CDTF">2021-12-23T06:27:47Z</dcterms:modified>
</cp:coreProperties>
</file>